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55" windowHeight="14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<sst xmlns="http://schemas.openxmlformats.org/spreadsheetml/2006/main" count="775" uniqueCount="352">
  <si>
    <t>0419</t>
  </si>
  <si>
    <t>1000011073</t>
  </si>
  <si>
    <t>Подшипник 1000906</t>
  </si>
  <si>
    <t>ШТ</t>
  </si>
  <si>
    <t>1000011074</t>
  </si>
  <si>
    <t>Подшипник 1000907(61907)</t>
  </si>
  <si>
    <t>1000011076</t>
  </si>
  <si>
    <t>Подшипник 101</t>
  </si>
  <si>
    <t>1000011081</t>
  </si>
  <si>
    <t>Подшипник 106</t>
  </si>
  <si>
    <t>1000011111</t>
  </si>
  <si>
    <t>Подшипник 180202</t>
  </si>
  <si>
    <t>1000011128</t>
  </si>
  <si>
    <t>Подшипник 201</t>
  </si>
  <si>
    <t>1000011167</t>
  </si>
  <si>
    <t>Подшипник 25(625)</t>
  </si>
  <si>
    <t>1000011176</t>
  </si>
  <si>
    <t>Подшипник 300</t>
  </si>
  <si>
    <t>1000011178</t>
  </si>
  <si>
    <t>Подшипник 302</t>
  </si>
  <si>
    <t>1000011263</t>
  </si>
  <si>
    <t>Подшипник 60025</t>
  </si>
  <si>
    <t>1000011264</t>
  </si>
  <si>
    <t>Подшипник 60029</t>
  </si>
  <si>
    <t>1000011339</t>
  </si>
  <si>
    <t>Подшипник 7305А</t>
  </si>
  <si>
    <t>0410</t>
  </si>
  <si>
    <t>1000011395</t>
  </si>
  <si>
    <t>Подшипник 8105</t>
  </si>
  <si>
    <t>1000011399</t>
  </si>
  <si>
    <t>Подшипник 8111</t>
  </si>
  <si>
    <t>1000011447</t>
  </si>
  <si>
    <t>Подшипник 977908К</t>
  </si>
  <si>
    <t>1000029896</t>
  </si>
  <si>
    <t>Подшипник 60106</t>
  </si>
  <si>
    <t>1000029908</t>
  </si>
  <si>
    <t>Подшипник 7000108</t>
  </si>
  <si>
    <t>1000037886</t>
  </si>
  <si>
    <t>Подшипник 80027</t>
  </si>
  <si>
    <t>1000045492</t>
  </si>
  <si>
    <t>Подшипник 23</t>
  </si>
  <si>
    <t>1000045506</t>
  </si>
  <si>
    <t>Подшипник 8103</t>
  </si>
  <si>
    <t>1000045521</t>
  </si>
  <si>
    <t>1000045553</t>
  </si>
  <si>
    <t>Подшипник 60203</t>
  </si>
  <si>
    <t>1000045554</t>
  </si>
  <si>
    <t>Подшипник 60200</t>
  </si>
  <si>
    <t>1000045581</t>
  </si>
  <si>
    <t>Подшипник 180302</t>
  </si>
  <si>
    <t>1000052739</t>
  </si>
  <si>
    <t>Подшипник 18</t>
  </si>
  <si>
    <t>1000052740</t>
  </si>
  <si>
    <t>Подшипник 29</t>
  </si>
  <si>
    <t>1000052741</t>
  </si>
  <si>
    <t>Подшипник 102</t>
  </si>
  <si>
    <t>1000052748</t>
  </si>
  <si>
    <t>Подшипник 6-204А</t>
  </si>
  <si>
    <t>0402</t>
  </si>
  <si>
    <t>1000052784</t>
  </si>
  <si>
    <t>Подшипник 1607</t>
  </si>
  <si>
    <t>1000052790</t>
  </si>
  <si>
    <t>Подшипник 4-6101</t>
  </si>
  <si>
    <t>1000052792</t>
  </si>
  <si>
    <t>Подшипник 8100</t>
  </si>
  <si>
    <t>1000052795</t>
  </si>
  <si>
    <t>Подшипник 6-8106</t>
  </si>
  <si>
    <t>1000052796</t>
  </si>
  <si>
    <t>Подшипник 5-8113</t>
  </si>
  <si>
    <t>1000052821</t>
  </si>
  <si>
    <t>Подшипник 50303</t>
  </si>
  <si>
    <t>1000052827</t>
  </si>
  <si>
    <t>Подшипник 60302(6302-Z)</t>
  </si>
  <si>
    <t>1000052829</t>
  </si>
  <si>
    <t>Подшипник 60304</t>
  </si>
  <si>
    <t>1000052837</t>
  </si>
  <si>
    <t>Подшипник 60027</t>
  </si>
  <si>
    <t>1000052840</t>
  </si>
  <si>
    <t>Подшипник 80017 Ю</t>
  </si>
  <si>
    <t>1000052846</t>
  </si>
  <si>
    <t>Подшипник 80302</t>
  </si>
  <si>
    <t>1000052852</t>
  </si>
  <si>
    <t>Подшипник 180207</t>
  </si>
  <si>
    <t>1000052856</t>
  </si>
  <si>
    <t>Подшипник 180902</t>
  </si>
  <si>
    <t>1000052861</t>
  </si>
  <si>
    <t>Подшипник 180500</t>
  </si>
  <si>
    <t>1908</t>
  </si>
  <si>
    <t>1000052869</t>
  </si>
  <si>
    <t>Подшипник 7000106</t>
  </si>
  <si>
    <t>1000052872</t>
  </si>
  <si>
    <t>Подшипник Р 7000113Л</t>
  </si>
  <si>
    <t>1000052905</t>
  </si>
  <si>
    <t>Подшипник 2505</t>
  </si>
  <si>
    <t>1000052953</t>
  </si>
  <si>
    <t>Подшипник 943/10</t>
  </si>
  <si>
    <t>1000052954</t>
  </si>
  <si>
    <t>Шарик 6,5-10 ШХ15</t>
  </si>
  <si>
    <t>1000053756</t>
  </si>
  <si>
    <t>Крышка подшипника ОК 7-120-13</t>
  </si>
  <si>
    <t>1000054042</t>
  </si>
  <si>
    <t>Подшипник 709</t>
  </si>
  <si>
    <t>1000054259</t>
  </si>
  <si>
    <t>Подшипник 180209</t>
  </si>
  <si>
    <t>1000054965</t>
  </si>
  <si>
    <t>Подшипник 180104</t>
  </si>
  <si>
    <t>1000100201</t>
  </si>
  <si>
    <t>1000100202</t>
  </si>
  <si>
    <t>Подшипник 203</t>
  </si>
  <si>
    <t>1000100203</t>
  </si>
  <si>
    <t>1000100223</t>
  </si>
  <si>
    <t>1000100224</t>
  </si>
  <si>
    <t>Подшипник 8104</t>
  </si>
  <si>
    <t>1000100248</t>
  </si>
  <si>
    <t>Подшипник 60202</t>
  </si>
  <si>
    <t>1000100266</t>
  </si>
  <si>
    <t>1000117381</t>
  </si>
  <si>
    <t>1000117383</t>
  </si>
  <si>
    <t>1000117384</t>
  </si>
  <si>
    <t>1000117386</t>
  </si>
  <si>
    <t>1000117388</t>
  </si>
  <si>
    <t>1000117389</t>
  </si>
  <si>
    <t>1000117390</t>
  </si>
  <si>
    <t>1000117391</t>
  </si>
  <si>
    <t>1000117392</t>
  </si>
  <si>
    <t>1000117393</t>
  </si>
  <si>
    <t>1000117394</t>
  </si>
  <si>
    <t>1000117395</t>
  </si>
  <si>
    <t>1000117396</t>
  </si>
  <si>
    <t>1000117397</t>
  </si>
  <si>
    <t>1000117398</t>
  </si>
  <si>
    <t>1000117405</t>
  </si>
  <si>
    <t>1000117406</t>
  </si>
  <si>
    <t>1000117424</t>
  </si>
  <si>
    <t>1000117435</t>
  </si>
  <si>
    <t>1000117436</t>
  </si>
  <si>
    <t>1000117453</t>
  </si>
  <si>
    <t>1000117454</t>
  </si>
  <si>
    <t>1000117464</t>
  </si>
  <si>
    <t>1000117465</t>
  </si>
  <si>
    <t>1000117477</t>
  </si>
  <si>
    <t>1000117478</t>
  </si>
  <si>
    <t>1000117494</t>
  </si>
  <si>
    <t>1000117500</t>
  </si>
  <si>
    <t>1000117506</t>
  </si>
  <si>
    <t>1000117519</t>
  </si>
  <si>
    <t>1000117525</t>
  </si>
  <si>
    <t>1000117526</t>
  </si>
  <si>
    <t>1000117538</t>
  </si>
  <si>
    <t>1000117573</t>
  </si>
  <si>
    <t>1000117574</t>
  </si>
  <si>
    <t>1000117576</t>
  </si>
  <si>
    <t>1000117578</t>
  </si>
  <si>
    <t>1000117581</t>
  </si>
  <si>
    <t>1000117586</t>
  </si>
  <si>
    <t>1000117587</t>
  </si>
  <si>
    <t>1000117588</t>
  </si>
  <si>
    <t>1000117593</t>
  </si>
  <si>
    <t>1000117620</t>
  </si>
  <si>
    <t>1000117627</t>
  </si>
  <si>
    <t>1000117631</t>
  </si>
  <si>
    <t>1000117639</t>
  </si>
  <si>
    <t>1000117640</t>
  </si>
  <si>
    <t>1000117641</t>
  </si>
  <si>
    <t>1000117645</t>
  </si>
  <si>
    <t>1000117649</t>
  </si>
  <si>
    <t>1000117657</t>
  </si>
  <si>
    <t>1000117661</t>
  </si>
  <si>
    <t>1000117665</t>
  </si>
  <si>
    <t>1000117667</t>
  </si>
  <si>
    <t>1000117670</t>
  </si>
  <si>
    <t>1000117699</t>
  </si>
  <si>
    <t>1000117739</t>
  </si>
  <si>
    <t>1000117741</t>
  </si>
  <si>
    <t>1000117753</t>
  </si>
  <si>
    <t>1000117790</t>
  </si>
  <si>
    <t>1000117794</t>
  </si>
  <si>
    <t>1000117801</t>
  </si>
  <si>
    <t>1000117807</t>
  </si>
  <si>
    <t>1000117845</t>
  </si>
  <si>
    <t>1000117847</t>
  </si>
  <si>
    <t>1000117855</t>
  </si>
  <si>
    <t>1000117861</t>
  </si>
  <si>
    <t>1000117863</t>
  </si>
  <si>
    <t>1000117864</t>
  </si>
  <si>
    <t>1000117865</t>
  </si>
  <si>
    <t>1000117867</t>
  </si>
  <si>
    <t>1000117868</t>
  </si>
  <si>
    <t>1000117870</t>
  </si>
  <si>
    <t>1000117872</t>
  </si>
  <si>
    <t>1000117873</t>
  </si>
  <si>
    <t>1000117875</t>
  </si>
  <si>
    <t>1000117877</t>
  </si>
  <si>
    <t>1000117878</t>
  </si>
  <si>
    <t>1000117879</t>
  </si>
  <si>
    <t>1000117882</t>
  </si>
  <si>
    <t>1000117883</t>
  </si>
  <si>
    <t>1000117884</t>
  </si>
  <si>
    <t>1000117885</t>
  </si>
  <si>
    <t>1000117886</t>
  </si>
  <si>
    <t>1000117888</t>
  </si>
  <si>
    <t>1000117889</t>
  </si>
  <si>
    <t>1000117890</t>
  </si>
  <si>
    <t>1000117891</t>
  </si>
  <si>
    <t>1000117892</t>
  </si>
  <si>
    <t>1000117893</t>
  </si>
  <si>
    <t>1000121371</t>
  </si>
  <si>
    <t>1000123885</t>
  </si>
  <si>
    <t>1000123886</t>
  </si>
  <si>
    <t>1000123887</t>
  </si>
  <si>
    <t>1000123907</t>
  </si>
  <si>
    <t>1000124442</t>
  </si>
  <si>
    <t>1000124506</t>
  </si>
  <si>
    <t>1000124507</t>
  </si>
  <si>
    <t>1000124508</t>
  </si>
  <si>
    <t>1000125630</t>
  </si>
  <si>
    <t>1000126698</t>
  </si>
  <si>
    <t>1000126988</t>
  </si>
  <si>
    <t>1000127288</t>
  </si>
  <si>
    <t>1000127289</t>
  </si>
  <si>
    <t>1000128675</t>
  </si>
  <si>
    <t>1000130429</t>
  </si>
  <si>
    <t>1000130818</t>
  </si>
  <si>
    <t>1000130819</t>
  </si>
  <si>
    <t>1000130820</t>
  </si>
  <si>
    <t>1000130821</t>
  </si>
  <si>
    <t>1000130822</t>
  </si>
  <si>
    <t>1000130823</t>
  </si>
  <si>
    <t>1000132165</t>
  </si>
  <si>
    <t>1000134805</t>
  </si>
  <si>
    <t>1000169761</t>
  </si>
  <si>
    <t>Подшипник 1000904</t>
  </si>
  <si>
    <t>Склад</t>
  </si>
  <si>
    <t>Материал</t>
  </si>
  <si>
    <t>ПОДШ.ШАР.РАД.ОДН.6-177*19*6ГОСТ-8338-75</t>
  </si>
  <si>
    <t>ПОДШ.ШАР.РАД.ОДН.6-188*22*7ГОСТ-8338-75</t>
  </si>
  <si>
    <t>ПОДШИПНИК ШАРНИРНЫЙ Ш8 ГОСТ 3635-78</t>
  </si>
  <si>
    <t>ПОДШИПНИК ШАРНИРНЫЙ ГОСТ 3635-78</t>
  </si>
  <si>
    <t>ПОДШ.ШАР.РАД.ОДН.6-24.4*13*5ГОСТ-8338</t>
  </si>
  <si>
    <t>ПОДШ.ШАР.РАД.ОДН.26.6*19*6ГОСТ-8338</t>
  </si>
  <si>
    <t>ПОДШ.ШАР.РАД.ОДН.6-27.7*22*7ГОСТ-8338</t>
  </si>
  <si>
    <t>ПОДШ.ШАР.РАД.ОДН.34.4*16*5ГОСТ-8338-75</t>
  </si>
  <si>
    <t>ПОДШ.ШАР.РАД.ОДН.10010*26*8ГОСТ-8338-75</t>
  </si>
  <si>
    <t>ПОДШ.ШАР.РАД.ОДН.103.17*35*10ГОСТ8338</t>
  </si>
  <si>
    <t>ПОДШ.ШАР.РАД.ОДН.102.15*32*9ГОСТ8338-75</t>
  </si>
  <si>
    <t>ПОДШ.ШАР.РАД.ОДН.104.20*42*12ГОСТ8338</t>
  </si>
  <si>
    <t>ПОДШ.ШАР.РАД.ОДН.106.30*55*13ГОСТ8338</t>
  </si>
  <si>
    <t>ПОДШ.ШАР.РАД.ОДН.109.45*75*16ГОСТ8338</t>
  </si>
  <si>
    <t>ПОДШ.ШАР.РАД.ОДН.200.10*30*9ГОСТ8338</t>
  </si>
  <si>
    <t>ПОДШ.ШАР.РАД.ОДН.202.15*35*11ГОСТ8338</t>
  </si>
  <si>
    <t>ПОДШ.ШАР.РАД.ОДН.303 17*47*14ГОСТ8338</t>
  </si>
  <si>
    <t>ПОДШ.ШАР.РАД.ДВУХ.1201.12*32*10ГОС28428</t>
  </si>
  <si>
    <t>ПОДШ.ШАР.РАД.ДВУХ.1203.17*40*12ГОС28428</t>
  </si>
  <si>
    <t>ПОДШИПНИК ШАР.РАД.УП.6004.4*16*5ГОСТ520</t>
  </si>
  <si>
    <t>ПОДШИПНИК ШАР.РАД.УП.6005 5*16*5ГОСТ520</t>
  </si>
  <si>
    <t>ПОДШИПНИКШАР.УПОРН.8101.12*26*9ГОСТ7872</t>
  </si>
  <si>
    <t>ПОДШИПНИК ШАР.УПОРН.ОДИН-8101 ГОСТ 6874</t>
  </si>
  <si>
    <t>ПОДШ.ШАР.УПОРН.8202.15*32*12ГОСТ7872</t>
  </si>
  <si>
    <t>ПОДШ.ШАР.УПОРН.8205.25*47*15ГОСТ7872</t>
  </si>
  <si>
    <t>ПОДШИПНИК РОЛ. РАД.12204 ГОСТ 8328-75</t>
  </si>
  <si>
    <t>ПОДШИПНИК ШАРИКОВЫЙ 20703А2</t>
  </si>
  <si>
    <t>ПОДШИПНИКШАРИКОВЫЙРАД.О2070317Х40Х14</t>
  </si>
  <si>
    <t>ПОДШИПНИК ШАР.РАД.36208 40*80*18ГОСТ831</t>
  </si>
  <si>
    <t>ПОДШИПНИК ШАР.УПОРН.38210 ГОСТ 7872-89</t>
  </si>
  <si>
    <t>ПОДШИПНИК ШАР.РАД.46108 40*68*15ГОСТ831</t>
  </si>
  <si>
    <t>ПОДШИПНИК ШАР.РАД.46202 15*35*11ГОСТ831</t>
  </si>
  <si>
    <t>ПОДШИПНИКШАР.РАД.60108.40*68*15ГОСТ7242</t>
  </si>
  <si>
    <t>ПОДШИПНИКШАР.РАД.60104.20*42*12ГОСТ7242</t>
  </si>
  <si>
    <t>ПОДШИПНИКШАР.РАД.60202.15*35*11ГОСТ7242</t>
  </si>
  <si>
    <t>ПОДШИПНИК ШАР.РАД.46202.15*35*11ГОСТ831</t>
  </si>
  <si>
    <t>ПОДШ.ШАР.РАД.180508 40*80*23ГОСТ7242</t>
  </si>
  <si>
    <t>ПОДШИПНИКИ 90363-45017/16</t>
  </si>
  <si>
    <t>ПОДШИПНИКИ 90363-15017</t>
  </si>
  <si>
    <t>ПОДШИПНИКИ 90368-45087</t>
  </si>
  <si>
    <t>ПОДШИПНИК 90368-31001</t>
  </si>
  <si>
    <t>Подшипник 676701 ГОСТ832-78</t>
  </si>
  <si>
    <t>ПОДШИПНИКШАРИКОВЫЙРАДИАЛЬНОУПОРН 664907</t>
  </si>
  <si>
    <t>ПОДШИПНИК 6-977906К1</t>
  </si>
  <si>
    <t>ПОДШИПНИК ШАРИКОВЫЙ РАД.ОДНОР 6-1000901</t>
  </si>
  <si>
    <t>ПОДШИПНИКШАРИКОВЫЙРАД.6-10000933Х8Х3</t>
  </si>
  <si>
    <t>ПОДШИПНИКШАРИКОВЫЙРАД.О10000944Х11Х4</t>
  </si>
  <si>
    <t>ПОДШИПНИК ШАРИКОВЫЙ 1180304</t>
  </si>
  <si>
    <t>ПОДШИПНИКШАРИКОВЫЙРАД.100090420Х37Х9</t>
  </si>
  <si>
    <t>ПОДШИПНИК 1000900</t>
  </si>
  <si>
    <t>ПОДШИПНИК ШАРИКОВЫЙ РАД. 5-1000098</t>
  </si>
  <si>
    <t>ПОДШИПНИК ШАРИКОВЫЙ РАД. 5-7000102</t>
  </si>
  <si>
    <t>ПОДШИПНИКШАРИКОВЫЙРАД.700010215Х32Х8</t>
  </si>
  <si>
    <t>ПОДШИПНИКШАРИКОВЫЙРАД700011050Х80Х10</t>
  </si>
  <si>
    <t>ПОДШИПНИК РОЛИКОВЫЙ КОНИЧ.ОДНОРЯ июн.07</t>
  </si>
  <si>
    <t>ПОДШИПНИК РОЛИК 7707 ТУ 37.006.162-89</t>
  </si>
  <si>
    <t>ПОДШИПРОЛИККОНИЧ6-7804УГОСТ520НЕСТ</t>
  </si>
  <si>
    <t>ПОДШИПНИК РОЛИКОВЫЙ РАДИАЛЬНЫЙ 26905</t>
  </si>
  <si>
    <t>ПОДШИПНИК 292208К ГОСТ 5377-79</t>
  </si>
  <si>
    <t>ПОДШИПНИК 845904 ТУ 37.006.074-76 НЕСТ</t>
  </si>
  <si>
    <t>ПОДШИПНИК 6-977907К1 ГОСТ 520-89</t>
  </si>
  <si>
    <t>ПОДШИПНИК 2007109 ТУ 37.006.162-89</t>
  </si>
  <si>
    <t>ПОДШИПНИК 704702 ТУ 37.006.065-74</t>
  </si>
  <si>
    <t>ПОДШИПНИК 804704 ТУ 37.006.065-74</t>
  </si>
  <si>
    <t>ПОДШИПНИК ШАРНИРНЫЙ 2-Ш8 ГОСТ 3635-78</t>
  </si>
  <si>
    <t>ШАРИК ШХ15 2 -5 ГОСТ 3722-81</t>
  </si>
  <si>
    <t>ШАРИК ШХ15 2,5 -60 ГОСТ 3722-81 .</t>
  </si>
  <si>
    <t>ШАРИК ШХ15 3,5 -100 ГОСТ 3722-81 .</t>
  </si>
  <si>
    <t>ШАРИК ШХ15 5,556 -10 ГОСТ 3722-81 .</t>
  </si>
  <si>
    <t>ШАРИКСТАЛЬНЕРЖАВ5,953-40ГОСТ3722-81</t>
  </si>
  <si>
    <t>ШАРИК ШХ15 7,938 -10 ГОСТ 3722-81 .</t>
  </si>
  <si>
    <t>ШАРИК ШХ15 9 -100 ГОСТ 3722-81 .</t>
  </si>
  <si>
    <t>ШАРИК ШХ15 9,525 -10 ГОСТ 3722-81 .</t>
  </si>
  <si>
    <t>ШАРИК ШХ15 11,112 -10 ГОСТ 3722-81 .</t>
  </si>
  <si>
    <t>ШАРИК ШХ15 15,081 -60 ГОСТ 3722-81 .</t>
  </si>
  <si>
    <t>ШАРИК ШХ15 16.669 -60 ГОСТ 3722-81 .</t>
  </si>
  <si>
    <t>ШАРИК ШХ15 25.003 -60 ГОСТ 3722-81 .</t>
  </si>
  <si>
    <t>РОЛИКИ ИГОЛЬЧАТ 1,5 *13,8 А3 ГОСТ 6870</t>
  </si>
  <si>
    <t>РОЛИКИ ИГОЛЬЧАТЫЕ 1,6 *9 А 3 ГОСТ 6870</t>
  </si>
  <si>
    <t>РОЛИКИ ИГОЛЬЧАТЫЕ 1,6 *12 А3ГОСТ 6870</t>
  </si>
  <si>
    <t>РОЛИКИИГОЛЬЧАТЫЕ2,9*24,5А3ГОСТ6870</t>
  </si>
  <si>
    <t>РОЛИКИ ИГОЛЬЧАТЫЕ 2 *16 А3 ГОСТ 6870</t>
  </si>
  <si>
    <t>РОЛИКИ ИГОЛЬЧАТЫЕ 3 *23.8 А3 ГОСТ 6870</t>
  </si>
  <si>
    <t>РОЛИКИ ИГОЛЬЧАТЫЕ 4 *12 А3 ГОСТ 6870</t>
  </si>
  <si>
    <t>РОЛИКИ ИГОЛЬЧАТЫЕ 4 *33,8 А3 ГОСТ 6870</t>
  </si>
  <si>
    <t>РОЛИКИЦИЛИНДРИЧЕСКИЕ5*101ГОСТ25255</t>
  </si>
  <si>
    <t>РОЛИКИ ЦИЛИНДРИЧ 4,5*29.8 1 ГОСТ 25255</t>
  </si>
  <si>
    <t>РОЛИКИ ЦИЛИНДРИЧЕСКИЕ 6*12 2 ГОСТ 25255</t>
  </si>
  <si>
    <t>ПОДШИПНИКШАРИКОВЫЙРАД180200ГОСТ8882</t>
  </si>
  <si>
    <t>ШАРИК 5 ГОСТ 3722-81</t>
  </si>
  <si>
    <t>ШАРИК 6,5-20 ГОСТ 3722-81</t>
  </si>
  <si>
    <t>ШАРИК 10 -100 ГОСТ 3722-81</t>
  </si>
  <si>
    <t>ПОДШИПНИК 23</t>
  </si>
  <si>
    <t>ШАРИК ШХ15 12 -10 ГОСТ 3722-81 .</t>
  </si>
  <si>
    <t>ПОДШИПНИКШАР.РАД.ОДНОРЯД.4-27.7*22</t>
  </si>
  <si>
    <t>ПОДШИПНИКШАР.РАД.ОДНОРЯД.0-201.12*</t>
  </si>
  <si>
    <t>ПОДШИПНИКШАР.РАД.ОДНОРЯД.0-303А17*</t>
  </si>
  <si>
    <t>ПОДШИПНИКШАРИКОВЫЙРАДИАЛЬНЫЙДВУХРЯДНЫ</t>
  </si>
  <si>
    <t>Подшипник 180105 ГОСТ 8882-75</t>
  </si>
  <si>
    <t>Ролики игольчатые 3*15,8А3 ГОСТ 6870-81</t>
  </si>
  <si>
    <t>Ролик игольчатый 2*19,8 А3 ГОСТ 6870-81</t>
  </si>
  <si>
    <t>Ролик игольчатый 3*24 А3 ГОСТ 6870-81</t>
  </si>
  <si>
    <t>РоликЦилиндрКороткий14*28IIАГОСТ22696</t>
  </si>
  <si>
    <t>Подшипник 710 ГОСТ 8338-75</t>
  </si>
  <si>
    <t>Ролик игольчатый 2*24 А3 ГОСТ 6870-81</t>
  </si>
  <si>
    <t>Роликигольчатый2.5*9.8А3ГОСТ6870-81</t>
  </si>
  <si>
    <t>Ролик игольчатый 2.5*20 А3 ГОСТ 6870-81</t>
  </si>
  <si>
    <t>Роликцилиндрическ4.5*133ГОСТ25255-82</t>
  </si>
  <si>
    <t>Роликцилиндрическ5.5*161ГОСТ25255-82</t>
  </si>
  <si>
    <t>Роликцилиндрическ6.5*112ГОСТ25255-82</t>
  </si>
  <si>
    <t>Подшипник 80301 ГОСТ 520-89</t>
  </si>
  <si>
    <t>Подшипник 5-8108 ГОСТ 7872</t>
  </si>
  <si>
    <t>ШАРИК ШХ15 4 -10 ГОСТ 3722-81 .</t>
  </si>
  <si>
    <t>Наименование</t>
  </si>
  <si>
    <t>ЕИ</t>
  </si>
  <si>
    <t>Кол-во</t>
  </si>
  <si>
    <t>Цена, без НДС</t>
  </si>
  <si>
    <t>Сумма, без НДС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</si>
</sst>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3" fontId="0" fillId="0" borderId="10" xfId="0" applyNumberFormat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4" fontId="0" fillId="0" borderId="0" xfId="0" applyNumberFormat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7.00390625" style="0" bestFit="1" customWidth="1"/>
    <col min="2" max="2" width="12.00390625" style="0" bestFit="1" customWidth="1"/>
    <col min="3" max="3" width="51.421875" style="0" customWidth="1"/>
    <col min="4" max="4" width="7.140625" style="0" customWidth="1"/>
    <col min="5" max="5" width="8.57421875" style="0" customWidth="1"/>
    <col min="6" max="6" width="15.00390625" style="0" bestFit="1" customWidth="1"/>
    <col min="7" max="7" width="17.421875" style="0" customWidth="1"/>
  </cols>
  <sheetData>
    <row r="1" spans="1:7" ht="12.75">
      <c r="A1" s="4" t="s">
        <v>232</v>
      </c>
      <c r="B1" s="4" t="s">
        <v>233</v>
      </c>
      <c r="C1" s="4" t="s">
        <v>347</v>
      </c>
      <c r="D1" s="4" t="s">
        <v>348</v>
      </c>
      <c r="E1" s="5" t="s">
        <v>349</v>
      </c>
      <c r="F1" s="4" t="s">
        <v>350</v>
      </c>
      <c r="G1" s="4" t="s">
        <v>351</v>
      </c>
    </row>
    <row r="2" spans="1:7" ht="12.75">
      <c r="A2" s="1" t="s">
        <v>26</v>
      </c>
      <c r="B2" s="1" t="s">
        <v>98</v>
      </c>
      <c r="C2" s="1" t="s">
        <v>99</v>
      </c>
      <c r="D2" s="1" t="s">
        <v>3</v>
      </c>
      <c r="E2" s="2">
        <v>70</v>
      </c>
      <c r="F2" s="3">
        <v>24.9</v>
      </c>
      <c r="G2" s="3">
        <f aca="true" t="shared" si="0" ref="G2:G33">E2*F2</f>
        <v>1743</v>
      </c>
    </row>
    <row r="3" spans="1:7" ht="12.75">
      <c r="A3" s="1" t="s">
        <v>0</v>
      </c>
      <c r="B3" s="1" t="s">
        <v>153</v>
      </c>
      <c r="C3" s="1" t="s">
        <v>270</v>
      </c>
      <c r="D3" s="1" t="s">
        <v>3</v>
      </c>
      <c r="E3" s="2">
        <v>4</v>
      </c>
      <c r="F3" s="3">
        <v>63.64</v>
      </c>
      <c r="G3" s="3">
        <f t="shared" si="0"/>
        <v>254.56</v>
      </c>
    </row>
    <row r="4" spans="1:7" ht="12.75">
      <c r="A4" s="1" t="s">
        <v>0</v>
      </c>
      <c r="B4" s="1" t="s">
        <v>134</v>
      </c>
      <c r="C4" s="1" t="s">
        <v>251</v>
      </c>
      <c r="D4" s="1" t="s">
        <v>3</v>
      </c>
      <c r="E4" s="2">
        <v>2</v>
      </c>
      <c r="F4" s="3">
        <v>3.71</v>
      </c>
      <c r="G4" s="3">
        <f t="shared" si="0"/>
        <v>7.42</v>
      </c>
    </row>
    <row r="5" spans="1:7" ht="12.75">
      <c r="A5" s="1" t="s">
        <v>0</v>
      </c>
      <c r="B5" s="1" t="s">
        <v>135</v>
      </c>
      <c r="C5" s="1" t="s">
        <v>252</v>
      </c>
      <c r="D5" s="1" t="s">
        <v>3</v>
      </c>
      <c r="E5" s="2">
        <v>6</v>
      </c>
      <c r="F5" s="3">
        <v>14.41</v>
      </c>
      <c r="G5" s="3">
        <f t="shared" si="0"/>
        <v>86.46000000000001</v>
      </c>
    </row>
    <row r="6" spans="1:7" ht="12.75">
      <c r="A6" s="1" t="s">
        <v>0</v>
      </c>
      <c r="B6" s="1" t="s">
        <v>124</v>
      </c>
      <c r="C6" s="1" t="s">
        <v>242</v>
      </c>
      <c r="D6" s="1" t="s">
        <v>3</v>
      </c>
      <c r="E6" s="2">
        <v>4</v>
      </c>
      <c r="F6" s="3">
        <v>6.43</v>
      </c>
      <c r="G6" s="3">
        <f t="shared" si="0"/>
        <v>25.72</v>
      </c>
    </row>
    <row r="7" spans="1:7" ht="12.75">
      <c r="A7" s="1" t="s">
        <v>0</v>
      </c>
      <c r="B7" s="1" t="s">
        <v>126</v>
      </c>
      <c r="C7" s="1" t="s">
        <v>244</v>
      </c>
      <c r="D7" s="1" t="s">
        <v>3</v>
      </c>
      <c r="E7" s="2">
        <v>4</v>
      </c>
      <c r="F7" s="3">
        <v>6.43</v>
      </c>
      <c r="G7" s="3">
        <f t="shared" si="0"/>
        <v>25.72</v>
      </c>
    </row>
    <row r="8" spans="1:7" ht="12.75">
      <c r="A8" s="1" t="s">
        <v>0</v>
      </c>
      <c r="B8" s="1" t="s">
        <v>125</v>
      </c>
      <c r="C8" s="1" t="s">
        <v>243</v>
      </c>
      <c r="D8" s="1" t="s">
        <v>3</v>
      </c>
      <c r="E8" s="2">
        <v>6</v>
      </c>
      <c r="F8" s="3">
        <v>6.56</v>
      </c>
      <c r="G8" s="3">
        <f t="shared" si="0"/>
        <v>39.36</v>
      </c>
    </row>
    <row r="9" spans="1:7" ht="12.75">
      <c r="A9" s="1" t="s">
        <v>0</v>
      </c>
      <c r="B9" s="1" t="s">
        <v>127</v>
      </c>
      <c r="C9" s="1" t="s">
        <v>245</v>
      </c>
      <c r="D9" s="1" t="s">
        <v>3</v>
      </c>
      <c r="E9" s="2">
        <v>8</v>
      </c>
      <c r="F9" s="3">
        <v>6.62</v>
      </c>
      <c r="G9" s="3">
        <f t="shared" si="0"/>
        <v>52.96</v>
      </c>
    </row>
    <row r="10" spans="1:7" ht="12.75">
      <c r="A10" s="1" t="s">
        <v>87</v>
      </c>
      <c r="B10" s="1" t="s">
        <v>127</v>
      </c>
      <c r="C10" s="1" t="s">
        <v>245</v>
      </c>
      <c r="D10" s="1" t="s">
        <v>3</v>
      </c>
      <c r="E10" s="2">
        <v>1</v>
      </c>
      <c r="F10" s="3">
        <v>6.62</v>
      </c>
      <c r="G10" s="3">
        <f t="shared" si="0"/>
        <v>6.62</v>
      </c>
    </row>
    <row r="11" spans="1:7" ht="12.75">
      <c r="A11" s="1" t="s">
        <v>26</v>
      </c>
      <c r="B11" s="1" t="s">
        <v>128</v>
      </c>
      <c r="C11" s="1" t="s">
        <v>245</v>
      </c>
      <c r="D11" s="1" t="s">
        <v>3</v>
      </c>
      <c r="E11" s="2">
        <v>16</v>
      </c>
      <c r="F11" s="3">
        <v>6.31</v>
      </c>
      <c r="G11" s="3">
        <f t="shared" si="0"/>
        <v>100.96</v>
      </c>
    </row>
    <row r="12" spans="1:7" ht="12.75">
      <c r="A12" s="1" t="s">
        <v>0</v>
      </c>
      <c r="B12" s="1" t="s">
        <v>129</v>
      </c>
      <c r="C12" s="1" t="s">
        <v>246</v>
      </c>
      <c r="D12" s="1" t="s">
        <v>3</v>
      </c>
      <c r="E12" s="2">
        <v>1</v>
      </c>
      <c r="F12" s="3">
        <v>6.93</v>
      </c>
      <c r="G12" s="3">
        <f t="shared" si="0"/>
        <v>6.93</v>
      </c>
    </row>
    <row r="13" spans="1:7" ht="12.75">
      <c r="A13" s="1" t="s">
        <v>87</v>
      </c>
      <c r="B13" s="1" t="s">
        <v>129</v>
      </c>
      <c r="C13" s="1" t="s">
        <v>246</v>
      </c>
      <c r="D13" s="1" t="s">
        <v>3</v>
      </c>
      <c r="E13" s="2">
        <v>10</v>
      </c>
      <c r="F13" s="3">
        <v>6.93</v>
      </c>
      <c r="G13" s="3">
        <f t="shared" si="0"/>
        <v>69.3</v>
      </c>
    </row>
    <row r="14" spans="1:7" ht="12.75">
      <c r="A14" s="1" t="s">
        <v>87</v>
      </c>
      <c r="B14" s="1" t="s">
        <v>130</v>
      </c>
      <c r="C14" s="1" t="s">
        <v>247</v>
      </c>
      <c r="D14" s="1" t="s">
        <v>3</v>
      </c>
      <c r="E14" s="2">
        <v>6</v>
      </c>
      <c r="F14" s="3">
        <v>9.81</v>
      </c>
      <c r="G14" s="3">
        <f t="shared" si="0"/>
        <v>58.86</v>
      </c>
    </row>
    <row r="15" spans="1:7" ht="12.75">
      <c r="A15" s="1" t="s">
        <v>0</v>
      </c>
      <c r="B15" s="1" t="s">
        <v>131</v>
      </c>
      <c r="C15" s="1" t="s">
        <v>248</v>
      </c>
      <c r="D15" s="1" t="s">
        <v>3</v>
      </c>
      <c r="E15" s="2">
        <v>309</v>
      </c>
      <c r="F15" s="3">
        <v>6.5</v>
      </c>
      <c r="G15" s="3">
        <f t="shared" si="0"/>
        <v>2008.5</v>
      </c>
    </row>
    <row r="16" spans="1:7" ht="12.75">
      <c r="A16" s="1" t="s">
        <v>26</v>
      </c>
      <c r="B16" s="1" t="s">
        <v>132</v>
      </c>
      <c r="C16" s="1" t="s">
        <v>249</v>
      </c>
      <c r="D16" s="1" t="s">
        <v>3</v>
      </c>
      <c r="E16" s="2">
        <v>16</v>
      </c>
      <c r="F16" s="3">
        <v>6.5</v>
      </c>
      <c r="G16" s="3">
        <f t="shared" si="0"/>
        <v>104</v>
      </c>
    </row>
    <row r="17" spans="1:7" ht="12.75">
      <c r="A17" s="1" t="s">
        <v>0</v>
      </c>
      <c r="B17" s="1" t="s">
        <v>132</v>
      </c>
      <c r="C17" s="1" t="s">
        <v>249</v>
      </c>
      <c r="D17" s="1" t="s">
        <v>3</v>
      </c>
      <c r="E17" s="2">
        <v>894</v>
      </c>
      <c r="F17" s="3">
        <v>6.5</v>
      </c>
      <c r="G17" s="3">
        <f t="shared" si="0"/>
        <v>5811</v>
      </c>
    </row>
    <row r="18" spans="1:7" ht="12.75">
      <c r="A18" s="1" t="s">
        <v>26</v>
      </c>
      <c r="B18" s="1" t="s">
        <v>121</v>
      </c>
      <c r="C18" s="1" t="s">
        <v>239</v>
      </c>
      <c r="D18" s="1" t="s">
        <v>3</v>
      </c>
      <c r="E18" s="2">
        <v>2</v>
      </c>
      <c r="F18" s="3">
        <v>6.37</v>
      </c>
      <c r="G18" s="3">
        <f t="shared" si="0"/>
        <v>12.74</v>
      </c>
    </row>
    <row r="19" spans="1:7" ht="12.75">
      <c r="A19" s="1" t="s">
        <v>0</v>
      </c>
      <c r="B19" s="1" t="s">
        <v>121</v>
      </c>
      <c r="C19" s="1" t="s">
        <v>239</v>
      </c>
      <c r="D19" s="1" t="s">
        <v>3</v>
      </c>
      <c r="E19" s="2">
        <v>239</v>
      </c>
      <c r="F19" s="3">
        <v>6.37</v>
      </c>
      <c r="G19" s="3">
        <f t="shared" si="0"/>
        <v>1522.43</v>
      </c>
    </row>
    <row r="20" spans="1:7" ht="12.75">
      <c r="A20" s="1" t="s">
        <v>0</v>
      </c>
      <c r="B20" s="1" t="s">
        <v>133</v>
      </c>
      <c r="C20" s="1" t="s">
        <v>250</v>
      </c>
      <c r="D20" s="1" t="s">
        <v>3</v>
      </c>
      <c r="E20" s="2">
        <v>1</v>
      </c>
      <c r="F20" s="3">
        <v>6.56</v>
      </c>
      <c r="G20" s="3">
        <f t="shared" si="0"/>
        <v>6.56</v>
      </c>
    </row>
    <row r="21" spans="1:7" ht="12.75">
      <c r="A21" s="1" t="s">
        <v>26</v>
      </c>
      <c r="B21" s="1" t="s">
        <v>123</v>
      </c>
      <c r="C21" s="1" t="s">
        <v>241</v>
      </c>
      <c r="D21" s="1" t="s">
        <v>3</v>
      </c>
      <c r="E21" s="2">
        <v>2</v>
      </c>
      <c r="F21" s="3">
        <v>11.75</v>
      </c>
      <c r="G21" s="3">
        <f t="shared" si="0"/>
        <v>23.5</v>
      </c>
    </row>
    <row r="22" spans="1:7" ht="12.75">
      <c r="A22" s="1" t="s">
        <v>0</v>
      </c>
      <c r="B22" s="1" t="s">
        <v>123</v>
      </c>
      <c r="C22" s="1" t="s">
        <v>241</v>
      </c>
      <c r="D22" s="1" t="s">
        <v>3</v>
      </c>
      <c r="E22" s="2">
        <v>30</v>
      </c>
      <c r="F22" s="3">
        <v>11.75</v>
      </c>
      <c r="G22" s="3">
        <f t="shared" si="0"/>
        <v>352.5</v>
      </c>
    </row>
    <row r="23" spans="1:7" ht="12.75">
      <c r="A23" s="1" t="s">
        <v>0</v>
      </c>
      <c r="B23" s="1" t="s">
        <v>116</v>
      </c>
      <c r="C23" s="1" t="s">
        <v>234</v>
      </c>
      <c r="D23" s="1" t="s">
        <v>3</v>
      </c>
      <c r="E23" s="2">
        <v>23</v>
      </c>
      <c r="F23" s="3">
        <v>6.43</v>
      </c>
      <c r="G23" s="3">
        <f t="shared" si="0"/>
        <v>147.89</v>
      </c>
    </row>
    <row r="24" spans="1:7" ht="12.75">
      <c r="A24" s="1" t="s">
        <v>0</v>
      </c>
      <c r="B24" s="1" t="s">
        <v>117</v>
      </c>
      <c r="C24" s="1" t="s">
        <v>235</v>
      </c>
      <c r="D24" s="1" t="s">
        <v>3</v>
      </c>
      <c r="E24" s="2">
        <v>4</v>
      </c>
      <c r="F24" s="3">
        <v>6.43</v>
      </c>
      <c r="G24" s="3">
        <f t="shared" si="0"/>
        <v>25.72</v>
      </c>
    </row>
    <row r="25" spans="1:7" ht="12.75">
      <c r="A25" s="1" t="s">
        <v>0</v>
      </c>
      <c r="B25" s="1" t="s">
        <v>120</v>
      </c>
      <c r="C25" s="1" t="s">
        <v>238</v>
      </c>
      <c r="D25" s="1" t="s">
        <v>3</v>
      </c>
      <c r="E25" s="2">
        <v>98</v>
      </c>
      <c r="F25" s="3">
        <v>6.37</v>
      </c>
      <c r="G25" s="3">
        <f t="shared" si="0"/>
        <v>624.26</v>
      </c>
    </row>
    <row r="26" spans="1:7" ht="12.75">
      <c r="A26" s="1" t="s">
        <v>0</v>
      </c>
      <c r="B26" s="1" t="s">
        <v>122</v>
      </c>
      <c r="C26" s="1" t="s">
        <v>240</v>
      </c>
      <c r="D26" s="1" t="s">
        <v>3</v>
      </c>
      <c r="E26" s="2">
        <v>8</v>
      </c>
      <c r="F26" s="3">
        <v>6.5</v>
      </c>
      <c r="G26" s="3">
        <f t="shared" si="0"/>
        <v>52</v>
      </c>
    </row>
    <row r="27" spans="1:7" ht="12.75">
      <c r="A27" s="1" t="s">
        <v>0</v>
      </c>
      <c r="B27" s="1" t="s">
        <v>140</v>
      </c>
      <c r="C27" s="1" t="s">
        <v>257</v>
      </c>
      <c r="D27" s="1" t="s">
        <v>3</v>
      </c>
      <c r="E27" s="2">
        <v>9</v>
      </c>
      <c r="F27" s="3">
        <v>4.76</v>
      </c>
      <c r="G27" s="3">
        <f t="shared" si="0"/>
        <v>42.839999999999996</v>
      </c>
    </row>
    <row r="28" spans="1:7" ht="12.75">
      <c r="A28" s="1" t="s">
        <v>26</v>
      </c>
      <c r="B28" s="1" t="s">
        <v>141</v>
      </c>
      <c r="C28" s="1" t="s">
        <v>258</v>
      </c>
      <c r="D28" s="1" t="s">
        <v>3</v>
      </c>
      <c r="E28" s="2">
        <v>7</v>
      </c>
      <c r="F28" s="3">
        <v>13.36</v>
      </c>
      <c r="G28" s="3">
        <f t="shared" si="0"/>
        <v>93.52</v>
      </c>
    </row>
    <row r="29" spans="1:7" ht="12.75">
      <c r="A29" s="1" t="s">
        <v>0</v>
      </c>
      <c r="B29" s="1" t="s">
        <v>141</v>
      </c>
      <c r="C29" s="1" t="s">
        <v>258</v>
      </c>
      <c r="D29" s="1" t="s">
        <v>3</v>
      </c>
      <c r="E29" s="2">
        <v>2</v>
      </c>
      <c r="F29" s="3">
        <v>13.36</v>
      </c>
      <c r="G29" s="3">
        <f t="shared" si="0"/>
        <v>26.72</v>
      </c>
    </row>
    <row r="30" spans="1:7" ht="12.75">
      <c r="A30" s="1" t="s">
        <v>0</v>
      </c>
      <c r="B30" s="1" t="s">
        <v>166</v>
      </c>
      <c r="C30" s="1" t="s">
        <v>283</v>
      </c>
      <c r="D30" s="1" t="s">
        <v>3</v>
      </c>
      <c r="E30" s="2">
        <v>1</v>
      </c>
      <c r="F30" s="3">
        <v>6.06</v>
      </c>
      <c r="G30" s="3">
        <f t="shared" si="0"/>
        <v>6.06</v>
      </c>
    </row>
    <row r="31" spans="1:7" ht="12.75">
      <c r="A31" s="1" t="s">
        <v>0</v>
      </c>
      <c r="B31" s="1" t="s">
        <v>230</v>
      </c>
      <c r="C31" s="1" t="s">
        <v>231</v>
      </c>
      <c r="D31" s="1" t="s">
        <v>3</v>
      </c>
      <c r="E31" s="2">
        <v>1</v>
      </c>
      <c r="F31" s="3">
        <v>14.72</v>
      </c>
      <c r="G31" s="3">
        <f t="shared" si="0"/>
        <v>14.72</v>
      </c>
    </row>
    <row r="32" spans="1:7" ht="12.75">
      <c r="A32" s="1" t="s">
        <v>0</v>
      </c>
      <c r="B32" s="1" t="s">
        <v>1</v>
      </c>
      <c r="C32" s="1" t="s">
        <v>2</v>
      </c>
      <c r="D32" s="1" t="s">
        <v>3</v>
      </c>
      <c r="E32" s="2">
        <v>6</v>
      </c>
      <c r="F32" s="3">
        <v>19.86</v>
      </c>
      <c r="G32" s="3">
        <f t="shared" si="0"/>
        <v>119.16</v>
      </c>
    </row>
    <row r="33" spans="1:7" ht="12.75">
      <c r="A33" s="1" t="s">
        <v>0</v>
      </c>
      <c r="B33" s="1" t="s">
        <v>4</v>
      </c>
      <c r="C33" s="1" t="s">
        <v>5</v>
      </c>
      <c r="D33" s="1" t="s">
        <v>3</v>
      </c>
      <c r="E33" s="2">
        <v>2</v>
      </c>
      <c r="F33" s="3">
        <v>23.87</v>
      </c>
      <c r="G33" s="3">
        <f t="shared" si="0"/>
        <v>47.74</v>
      </c>
    </row>
    <row r="34" spans="1:7" ht="12.75">
      <c r="A34" s="1" t="s">
        <v>0</v>
      </c>
      <c r="B34" s="1" t="s">
        <v>6</v>
      </c>
      <c r="C34" s="1" t="s">
        <v>7</v>
      </c>
      <c r="D34" s="1" t="s">
        <v>3</v>
      </c>
      <c r="E34" s="2">
        <v>8</v>
      </c>
      <c r="F34" s="3">
        <v>7.18</v>
      </c>
      <c r="G34" s="3">
        <f aca="true" t="shared" si="1" ref="G34:G65">E34*F34</f>
        <v>57.44</v>
      </c>
    </row>
    <row r="35" spans="1:7" ht="12.75">
      <c r="A35" s="1" t="s">
        <v>0</v>
      </c>
      <c r="B35" s="1" t="s">
        <v>54</v>
      </c>
      <c r="C35" s="1" t="s">
        <v>55</v>
      </c>
      <c r="D35" s="1" t="s">
        <v>3</v>
      </c>
      <c r="E35" s="2">
        <v>9</v>
      </c>
      <c r="F35" s="3">
        <v>6.13</v>
      </c>
      <c r="G35" s="3">
        <f t="shared" si="1"/>
        <v>55.17</v>
      </c>
    </row>
    <row r="36" spans="1:7" ht="12.75">
      <c r="A36" s="1" t="s">
        <v>0</v>
      </c>
      <c r="B36" s="1" t="s">
        <v>8</v>
      </c>
      <c r="C36" s="1" t="s">
        <v>9</v>
      </c>
      <c r="D36" s="1" t="s">
        <v>3</v>
      </c>
      <c r="E36" s="2">
        <v>3</v>
      </c>
      <c r="F36" s="3">
        <v>33.46</v>
      </c>
      <c r="G36" s="3">
        <f t="shared" si="1"/>
        <v>100.38</v>
      </c>
    </row>
    <row r="37" spans="1:7" ht="12.75">
      <c r="A37" s="1" t="s">
        <v>58</v>
      </c>
      <c r="B37" s="1" t="s">
        <v>59</v>
      </c>
      <c r="C37" s="1" t="s">
        <v>60</v>
      </c>
      <c r="D37" s="1" t="s">
        <v>3</v>
      </c>
      <c r="E37" s="2">
        <v>3</v>
      </c>
      <c r="F37" s="3">
        <v>794.4</v>
      </c>
      <c r="G37" s="3">
        <f t="shared" si="1"/>
        <v>2383.2</v>
      </c>
    </row>
    <row r="38" spans="1:7" ht="12.75">
      <c r="A38" s="1" t="s">
        <v>0</v>
      </c>
      <c r="B38" s="1" t="s">
        <v>50</v>
      </c>
      <c r="C38" s="1" t="s">
        <v>51</v>
      </c>
      <c r="D38" s="1" t="s">
        <v>3</v>
      </c>
      <c r="E38" s="2">
        <v>33</v>
      </c>
      <c r="F38" s="3">
        <v>5.87</v>
      </c>
      <c r="G38" s="3">
        <f t="shared" si="1"/>
        <v>193.71</v>
      </c>
    </row>
    <row r="39" spans="1:7" ht="12.75">
      <c r="A39" s="1" t="s">
        <v>0</v>
      </c>
      <c r="B39" s="1" t="s">
        <v>104</v>
      </c>
      <c r="C39" s="1" t="s">
        <v>105</v>
      </c>
      <c r="D39" s="1" t="s">
        <v>3</v>
      </c>
      <c r="E39" s="2">
        <v>10</v>
      </c>
      <c r="F39" s="3">
        <v>15.4</v>
      </c>
      <c r="G39" s="3">
        <f t="shared" si="1"/>
        <v>154</v>
      </c>
    </row>
    <row r="40" spans="1:7" ht="12.75">
      <c r="A40" s="1" t="s">
        <v>0</v>
      </c>
      <c r="B40" s="1" t="s">
        <v>216</v>
      </c>
      <c r="C40" s="1" t="s">
        <v>332</v>
      </c>
      <c r="D40" s="1" t="s">
        <v>3</v>
      </c>
      <c r="E40" s="2">
        <v>10</v>
      </c>
      <c r="F40" s="3">
        <v>6.25</v>
      </c>
      <c r="G40" s="3">
        <f t="shared" si="1"/>
        <v>62.5</v>
      </c>
    </row>
    <row r="41" spans="1:7" ht="12.75">
      <c r="A41" s="1" t="s">
        <v>0</v>
      </c>
      <c r="B41" s="1" t="s">
        <v>10</v>
      </c>
      <c r="C41" s="1" t="s">
        <v>11</v>
      </c>
      <c r="D41" s="1" t="s">
        <v>3</v>
      </c>
      <c r="E41" s="2">
        <v>7</v>
      </c>
      <c r="F41" s="3">
        <v>9.28</v>
      </c>
      <c r="G41" s="3">
        <f t="shared" si="1"/>
        <v>64.96</v>
      </c>
    </row>
    <row r="42" spans="1:7" ht="12.75">
      <c r="A42" s="1" t="s">
        <v>0</v>
      </c>
      <c r="B42" s="1" t="s">
        <v>81</v>
      </c>
      <c r="C42" s="1" t="s">
        <v>82</v>
      </c>
      <c r="D42" s="1" t="s">
        <v>3</v>
      </c>
      <c r="E42" s="2">
        <v>6</v>
      </c>
      <c r="F42" s="3">
        <v>41.81</v>
      </c>
      <c r="G42" s="3">
        <f t="shared" si="1"/>
        <v>250.86</v>
      </c>
    </row>
    <row r="43" spans="1:7" ht="12.75">
      <c r="A43" s="1" t="s">
        <v>0</v>
      </c>
      <c r="B43" s="1" t="s">
        <v>102</v>
      </c>
      <c r="C43" s="1" t="s">
        <v>103</v>
      </c>
      <c r="D43" s="1" t="s">
        <v>3</v>
      </c>
      <c r="E43" s="2">
        <v>17</v>
      </c>
      <c r="F43" s="3">
        <v>62.54</v>
      </c>
      <c r="G43" s="3">
        <f t="shared" si="1"/>
        <v>1063.18</v>
      </c>
    </row>
    <row r="44" spans="1:7" ht="12.75">
      <c r="A44" s="1" t="s">
        <v>26</v>
      </c>
      <c r="B44" s="1" t="s">
        <v>48</v>
      </c>
      <c r="C44" s="1" t="s">
        <v>49</v>
      </c>
      <c r="D44" s="1" t="s">
        <v>3</v>
      </c>
      <c r="E44" s="2">
        <v>4</v>
      </c>
      <c r="F44" s="3">
        <v>14.9</v>
      </c>
      <c r="G44" s="3">
        <f t="shared" si="1"/>
        <v>59.6</v>
      </c>
    </row>
    <row r="45" spans="1:7" ht="12.75">
      <c r="A45" s="1" t="s">
        <v>0</v>
      </c>
      <c r="B45" s="1" t="s">
        <v>48</v>
      </c>
      <c r="C45" s="1" t="s">
        <v>49</v>
      </c>
      <c r="D45" s="1" t="s">
        <v>3</v>
      </c>
      <c r="E45" s="2">
        <v>2</v>
      </c>
      <c r="F45" s="3">
        <v>14.9</v>
      </c>
      <c r="G45" s="3">
        <f t="shared" si="1"/>
        <v>29.8</v>
      </c>
    </row>
    <row r="46" spans="1:7" ht="12.75">
      <c r="A46" s="1" t="s">
        <v>0</v>
      </c>
      <c r="B46" s="1" t="s">
        <v>85</v>
      </c>
      <c r="C46" s="1" t="s">
        <v>86</v>
      </c>
      <c r="D46" s="1" t="s">
        <v>3</v>
      </c>
      <c r="E46" s="2">
        <v>5</v>
      </c>
      <c r="F46" s="3">
        <v>8.47</v>
      </c>
      <c r="G46" s="3">
        <f t="shared" si="1"/>
        <v>42.35</v>
      </c>
    </row>
    <row r="47" spans="1:7" ht="12.75">
      <c r="A47" s="1" t="s">
        <v>0</v>
      </c>
      <c r="B47" s="1" t="s">
        <v>83</v>
      </c>
      <c r="C47" s="1" t="s">
        <v>84</v>
      </c>
      <c r="D47" s="1" t="s">
        <v>3</v>
      </c>
      <c r="E47" s="2">
        <v>1</v>
      </c>
      <c r="F47" s="3">
        <v>29.26</v>
      </c>
      <c r="G47" s="3">
        <f t="shared" si="1"/>
        <v>29.26</v>
      </c>
    </row>
    <row r="48" spans="1:7" ht="12.75">
      <c r="A48" s="1" t="s">
        <v>0</v>
      </c>
      <c r="B48" s="1" t="s">
        <v>178</v>
      </c>
      <c r="C48" s="1" t="s">
        <v>295</v>
      </c>
      <c r="D48" s="1" t="s">
        <v>3</v>
      </c>
      <c r="E48" s="2">
        <v>1</v>
      </c>
      <c r="F48" s="3">
        <v>21.66</v>
      </c>
      <c r="G48" s="3">
        <f t="shared" si="1"/>
        <v>21.66</v>
      </c>
    </row>
    <row r="49" spans="1:7" ht="12.75">
      <c r="A49" s="1" t="s">
        <v>0</v>
      </c>
      <c r="B49" s="1" t="s">
        <v>12</v>
      </c>
      <c r="C49" s="1" t="s">
        <v>13</v>
      </c>
      <c r="D49" s="1" t="s">
        <v>3</v>
      </c>
      <c r="E49" s="2">
        <v>1</v>
      </c>
      <c r="F49" s="3">
        <v>7.42</v>
      </c>
      <c r="G49" s="3">
        <f t="shared" si="1"/>
        <v>7.42</v>
      </c>
    </row>
    <row r="50" spans="1:7" ht="12.75">
      <c r="A50" s="1" t="s">
        <v>0</v>
      </c>
      <c r="B50" s="1" t="s">
        <v>107</v>
      </c>
      <c r="C50" s="1" t="s">
        <v>108</v>
      </c>
      <c r="D50" s="1" t="s">
        <v>3</v>
      </c>
      <c r="E50" s="2">
        <v>24</v>
      </c>
      <c r="F50" s="3">
        <v>4.88</v>
      </c>
      <c r="G50" s="3">
        <f t="shared" si="1"/>
        <v>117.12</v>
      </c>
    </row>
    <row r="51" spans="1:7" ht="12.75">
      <c r="A51" s="1" t="s">
        <v>0</v>
      </c>
      <c r="B51" s="1" t="s">
        <v>109</v>
      </c>
      <c r="C51" s="1" t="s">
        <v>108</v>
      </c>
      <c r="D51" s="1" t="s">
        <v>3</v>
      </c>
      <c r="E51" s="2">
        <v>8</v>
      </c>
      <c r="F51" s="3">
        <v>6.25</v>
      </c>
      <c r="G51" s="3">
        <f t="shared" si="1"/>
        <v>50</v>
      </c>
    </row>
    <row r="52" spans="1:7" ht="12.75">
      <c r="A52" s="1" t="s">
        <v>26</v>
      </c>
      <c r="B52" s="1" t="s">
        <v>39</v>
      </c>
      <c r="C52" s="1" t="s">
        <v>40</v>
      </c>
      <c r="D52" s="1" t="s">
        <v>3</v>
      </c>
      <c r="E52" s="2">
        <v>1</v>
      </c>
      <c r="F52" s="3">
        <v>5.87</v>
      </c>
      <c r="G52" s="3">
        <f t="shared" si="1"/>
        <v>5.87</v>
      </c>
    </row>
    <row r="53" spans="1:7" ht="12.75">
      <c r="A53" s="1" t="s">
        <v>0</v>
      </c>
      <c r="B53" s="1" t="s">
        <v>106</v>
      </c>
      <c r="C53" s="1" t="s">
        <v>40</v>
      </c>
      <c r="D53" s="1" t="s">
        <v>3</v>
      </c>
      <c r="E53" s="2">
        <v>20</v>
      </c>
      <c r="F53" s="3">
        <v>4.82</v>
      </c>
      <c r="G53" s="3">
        <f t="shared" si="1"/>
        <v>96.4</v>
      </c>
    </row>
    <row r="54" spans="1:7" ht="12.75">
      <c r="A54" s="1" t="s">
        <v>0</v>
      </c>
      <c r="B54" s="1" t="s">
        <v>210</v>
      </c>
      <c r="C54" s="1" t="s">
        <v>326</v>
      </c>
      <c r="D54" s="1" t="s">
        <v>3</v>
      </c>
      <c r="E54" s="2">
        <v>80</v>
      </c>
      <c r="F54" s="3">
        <v>5.01</v>
      </c>
      <c r="G54" s="3">
        <f t="shared" si="1"/>
        <v>400.79999999999995</v>
      </c>
    </row>
    <row r="55" spans="1:7" ht="12.75">
      <c r="A55" s="1" t="s">
        <v>0</v>
      </c>
      <c r="B55" s="1" t="s">
        <v>14</v>
      </c>
      <c r="C55" s="1" t="s">
        <v>15</v>
      </c>
      <c r="D55" s="1" t="s">
        <v>3</v>
      </c>
      <c r="E55" s="2">
        <v>11</v>
      </c>
      <c r="F55" s="3">
        <v>4.94</v>
      </c>
      <c r="G55" s="3">
        <f t="shared" si="1"/>
        <v>54.34</v>
      </c>
    </row>
    <row r="56" spans="1:7" ht="12.75">
      <c r="A56" s="1" t="s">
        <v>0</v>
      </c>
      <c r="B56" s="1" t="s">
        <v>92</v>
      </c>
      <c r="C56" s="1" t="s">
        <v>93</v>
      </c>
      <c r="D56" s="1" t="s">
        <v>3</v>
      </c>
      <c r="E56" s="2">
        <v>16</v>
      </c>
      <c r="F56" s="3">
        <v>26.6</v>
      </c>
      <c r="G56" s="3">
        <f t="shared" si="1"/>
        <v>425.6</v>
      </c>
    </row>
    <row r="57" spans="1:7" ht="12.75">
      <c r="A57" s="1" t="s">
        <v>0</v>
      </c>
      <c r="B57" s="1" t="s">
        <v>52</v>
      </c>
      <c r="C57" s="1" t="s">
        <v>53</v>
      </c>
      <c r="D57" s="1" t="s">
        <v>3</v>
      </c>
      <c r="E57" s="2">
        <v>3</v>
      </c>
      <c r="F57" s="3">
        <v>4.76</v>
      </c>
      <c r="G57" s="3">
        <f t="shared" si="1"/>
        <v>14.28</v>
      </c>
    </row>
    <row r="58" spans="1:7" ht="12.75">
      <c r="A58" s="1" t="s">
        <v>0</v>
      </c>
      <c r="B58" s="1" t="s">
        <v>175</v>
      </c>
      <c r="C58" s="1" t="s">
        <v>292</v>
      </c>
      <c r="D58" s="1" t="s">
        <v>3</v>
      </c>
      <c r="E58" s="2">
        <v>14</v>
      </c>
      <c r="F58" s="3">
        <v>11.07</v>
      </c>
      <c r="G58" s="3">
        <f t="shared" si="1"/>
        <v>154.98000000000002</v>
      </c>
    </row>
    <row r="59" spans="1:7" ht="12.75">
      <c r="A59" s="1" t="s">
        <v>0</v>
      </c>
      <c r="B59" s="1" t="s">
        <v>16</v>
      </c>
      <c r="C59" s="1" t="s">
        <v>17</v>
      </c>
      <c r="D59" s="1" t="s">
        <v>3</v>
      </c>
      <c r="E59" s="2">
        <v>34</v>
      </c>
      <c r="F59" s="3">
        <v>4.88</v>
      </c>
      <c r="G59" s="3">
        <f t="shared" si="1"/>
        <v>165.92</v>
      </c>
    </row>
    <row r="60" spans="1:7" ht="12.75">
      <c r="A60" s="1" t="s">
        <v>0</v>
      </c>
      <c r="B60" s="1" t="s">
        <v>18</v>
      </c>
      <c r="C60" s="1" t="s">
        <v>19</v>
      </c>
      <c r="D60" s="1" t="s">
        <v>3</v>
      </c>
      <c r="E60" s="2">
        <v>2</v>
      </c>
      <c r="F60" s="3">
        <v>9.15</v>
      </c>
      <c r="G60" s="3">
        <f t="shared" si="1"/>
        <v>18.3</v>
      </c>
    </row>
    <row r="61" spans="1:7" ht="12.75">
      <c r="A61" s="1" t="s">
        <v>0</v>
      </c>
      <c r="B61" s="1" t="s">
        <v>61</v>
      </c>
      <c r="C61" s="1" t="s">
        <v>62</v>
      </c>
      <c r="D61" s="1" t="s">
        <v>3</v>
      </c>
      <c r="E61" s="2">
        <v>8</v>
      </c>
      <c r="F61" s="3">
        <v>5.81</v>
      </c>
      <c r="G61" s="3">
        <f t="shared" si="1"/>
        <v>46.48</v>
      </c>
    </row>
    <row r="62" spans="1:7" ht="12.75">
      <c r="A62" s="1" t="s">
        <v>26</v>
      </c>
      <c r="B62" s="1" t="s">
        <v>69</v>
      </c>
      <c r="C62" s="1" t="s">
        <v>70</v>
      </c>
      <c r="D62" s="1" t="s">
        <v>3</v>
      </c>
      <c r="E62" s="2">
        <v>2</v>
      </c>
      <c r="F62" s="3">
        <v>5.5</v>
      </c>
      <c r="G62" s="3">
        <f t="shared" si="1"/>
        <v>11</v>
      </c>
    </row>
    <row r="63" spans="1:7" ht="12.75">
      <c r="A63" s="1" t="s">
        <v>0</v>
      </c>
      <c r="B63" s="1" t="s">
        <v>229</v>
      </c>
      <c r="C63" s="1" t="s">
        <v>345</v>
      </c>
      <c r="D63" s="1" t="s">
        <v>3</v>
      </c>
      <c r="E63" s="2">
        <v>3</v>
      </c>
      <c r="F63" s="3">
        <v>16.02</v>
      </c>
      <c r="G63" s="3">
        <f t="shared" si="1"/>
        <v>48.06</v>
      </c>
    </row>
    <row r="64" spans="1:7" ht="12.75">
      <c r="A64" s="1" t="s">
        <v>26</v>
      </c>
      <c r="B64" s="1" t="s">
        <v>67</v>
      </c>
      <c r="C64" s="1" t="s">
        <v>68</v>
      </c>
      <c r="D64" s="1" t="s">
        <v>3</v>
      </c>
      <c r="E64" s="2">
        <v>2</v>
      </c>
      <c r="F64" s="3">
        <v>20.29</v>
      </c>
      <c r="G64" s="3">
        <f t="shared" si="1"/>
        <v>40.58</v>
      </c>
    </row>
    <row r="65" spans="1:7" ht="12.75">
      <c r="A65" s="1" t="s">
        <v>0</v>
      </c>
      <c r="B65" s="1" t="s">
        <v>67</v>
      </c>
      <c r="C65" s="1" t="s">
        <v>68</v>
      </c>
      <c r="D65" s="1" t="s">
        <v>3</v>
      </c>
      <c r="E65" s="2">
        <v>1</v>
      </c>
      <c r="F65" s="3">
        <v>20.29</v>
      </c>
      <c r="G65" s="3">
        <f t="shared" si="1"/>
        <v>20.29</v>
      </c>
    </row>
    <row r="66" spans="1:7" ht="12.75">
      <c r="A66" s="1" t="s">
        <v>0</v>
      </c>
      <c r="B66" s="1" t="s">
        <v>20</v>
      </c>
      <c r="C66" s="1" t="s">
        <v>21</v>
      </c>
      <c r="D66" s="1" t="s">
        <v>3</v>
      </c>
      <c r="E66" s="2">
        <v>2</v>
      </c>
      <c r="F66" s="3">
        <v>5.87</v>
      </c>
      <c r="G66" s="3">
        <f aca="true" t="shared" si="2" ref="G66:G97">E66*F66</f>
        <v>11.74</v>
      </c>
    </row>
    <row r="67" spans="1:7" ht="12.75">
      <c r="A67" s="1" t="s">
        <v>0</v>
      </c>
      <c r="B67" s="1" t="s">
        <v>75</v>
      </c>
      <c r="C67" s="1" t="s">
        <v>76</v>
      </c>
      <c r="D67" s="1" t="s">
        <v>3</v>
      </c>
      <c r="E67" s="2">
        <v>2</v>
      </c>
      <c r="F67" s="3">
        <v>7.98</v>
      </c>
      <c r="G67" s="3">
        <f t="shared" si="2"/>
        <v>15.96</v>
      </c>
    </row>
    <row r="68" spans="1:7" ht="12.75">
      <c r="A68" s="1" t="s">
        <v>0</v>
      </c>
      <c r="B68" s="1" t="s">
        <v>22</v>
      </c>
      <c r="C68" s="1" t="s">
        <v>23</v>
      </c>
      <c r="D68" s="1" t="s">
        <v>3</v>
      </c>
      <c r="E68" s="2">
        <v>912</v>
      </c>
      <c r="F68" s="3">
        <v>5.5</v>
      </c>
      <c r="G68" s="3">
        <f t="shared" si="2"/>
        <v>5016</v>
      </c>
    </row>
    <row r="69" spans="1:7" ht="12.75">
      <c r="A69" s="1" t="s">
        <v>0</v>
      </c>
      <c r="B69" s="1" t="s">
        <v>33</v>
      </c>
      <c r="C69" s="1" t="s">
        <v>34</v>
      </c>
      <c r="D69" s="1" t="s">
        <v>3</v>
      </c>
      <c r="E69" s="2">
        <v>8</v>
      </c>
      <c r="F69" s="3">
        <v>11.75</v>
      </c>
      <c r="G69" s="3">
        <f t="shared" si="2"/>
        <v>94</v>
      </c>
    </row>
    <row r="70" spans="1:7" ht="12.75">
      <c r="A70" s="1" t="s">
        <v>26</v>
      </c>
      <c r="B70" s="1" t="s">
        <v>46</v>
      </c>
      <c r="C70" s="1" t="s">
        <v>47</v>
      </c>
      <c r="D70" s="1" t="s">
        <v>3</v>
      </c>
      <c r="E70" s="2">
        <v>6</v>
      </c>
      <c r="F70" s="3">
        <v>5.69</v>
      </c>
      <c r="G70" s="3">
        <f t="shared" si="2"/>
        <v>34.14</v>
      </c>
    </row>
    <row r="71" spans="1:7" ht="12.75">
      <c r="A71" s="1" t="s">
        <v>0</v>
      </c>
      <c r="B71" s="1" t="s">
        <v>46</v>
      </c>
      <c r="C71" s="1" t="s">
        <v>47</v>
      </c>
      <c r="D71" s="1" t="s">
        <v>3</v>
      </c>
      <c r="E71" s="2">
        <v>4</v>
      </c>
      <c r="F71" s="3">
        <v>5.69</v>
      </c>
      <c r="G71" s="3">
        <f t="shared" si="2"/>
        <v>22.76</v>
      </c>
    </row>
    <row r="72" spans="1:7" ht="12.75">
      <c r="A72" s="1" t="s">
        <v>0</v>
      </c>
      <c r="B72" s="1" t="s">
        <v>113</v>
      </c>
      <c r="C72" s="1" t="s">
        <v>114</v>
      </c>
      <c r="D72" s="1" t="s">
        <v>3</v>
      </c>
      <c r="E72" s="2">
        <v>12</v>
      </c>
      <c r="F72" s="3">
        <v>6.31</v>
      </c>
      <c r="G72" s="3">
        <f t="shared" si="2"/>
        <v>75.72</v>
      </c>
    </row>
    <row r="73" spans="1:7" ht="12.75">
      <c r="A73" s="1" t="s">
        <v>87</v>
      </c>
      <c r="B73" s="1" t="s">
        <v>113</v>
      </c>
      <c r="C73" s="1" t="s">
        <v>114</v>
      </c>
      <c r="D73" s="1" t="s">
        <v>3</v>
      </c>
      <c r="E73" s="2">
        <v>16</v>
      </c>
      <c r="F73" s="3">
        <v>6.31</v>
      </c>
      <c r="G73" s="3">
        <f t="shared" si="2"/>
        <v>100.96</v>
      </c>
    </row>
    <row r="74" spans="1:7" ht="12.75">
      <c r="A74" s="1" t="s">
        <v>0</v>
      </c>
      <c r="B74" s="1" t="s">
        <v>44</v>
      </c>
      <c r="C74" s="1" t="s">
        <v>45</v>
      </c>
      <c r="D74" s="1" t="s">
        <v>3</v>
      </c>
      <c r="E74" s="2">
        <v>24</v>
      </c>
      <c r="F74" s="3">
        <v>11.75</v>
      </c>
      <c r="G74" s="3">
        <f t="shared" si="2"/>
        <v>282</v>
      </c>
    </row>
    <row r="75" spans="1:7" ht="12.75">
      <c r="A75" s="1" t="s">
        <v>0</v>
      </c>
      <c r="B75" s="1" t="s">
        <v>71</v>
      </c>
      <c r="C75" s="1" t="s">
        <v>72</v>
      </c>
      <c r="D75" s="1" t="s">
        <v>3</v>
      </c>
      <c r="E75" s="2">
        <v>4</v>
      </c>
      <c r="F75" s="3">
        <v>9.53</v>
      </c>
      <c r="G75" s="3">
        <f t="shared" si="2"/>
        <v>38.12</v>
      </c>
    </row>
    <row r="76" spans="1:7" ht="12.75">
      <c r="A76" s="1" t="s">
        <v>26</v>
      </c>
      <c r="B76" s="1" t="s">
        <v>73</v>
      </c>
      <c r="C76" s="1" t="s">
        <v>74</v>
      </c>
      <c r="D76" s="1" t="s">
        <v>3</v>
      </c>
      <c r="E76" s="2">
        <v>7</v>
      </c>
      <c r="F76" s="3">
        <v>15.22</v>
      </c>
      <c r="G76" s="3">
        <f t="shared" si="2"/>
        <v>106.54</v>
      </c>
    </row>
    <row r="77" spans="1:7" ht="12.75">
      <c r="A77" s="1" t="s">
        <v>0</v>
      </c>
      <c r="B77" s="1" t="s">
        <v>73</v>
      </c>
      <c r="C77" s="1" t="s">
        <v>74</v>
      </c>
      <c r="D77" s="1" t="s">
        <v>3</v>
      </c>
      <c r="E77" s="2">
        <v>12</v>
      </c>
      <c r="F77" s="3">
        <v>15.22</v>
      </c>
      <c r="G77" s="3">
        <f t="shared" si="2"/>
        <v>182.64000000000001</v>
      </c>
    </row>
    <row r="78" spans="1:7" ht="12.75">
      <c r="A78" s="1" t="s">
        <v>0</v>
      </c>
      <c r="B78" s="1" t="s">
        <v>73</v>
      </c>
      <c r="C78" s="1" t="s">
        <v>74</v>
      </c>
      <c r="D78" s="1" t="s">
        <v>3</v>
      </c>
      <c r="E78" s="2">
        <v>4</v>
      </c>
      <c r="F78" s="3">
        <v>15.22</v>
      </c>
      <c r="G78" s="3">
        <f t="shared" si="2"/>
        <v>60.88</v>
      </c>
    </row>
    <row r="79" spans="1:7" ht="12.75">
      <c r="A79" s="1" t="s">
        <v>0</v>
      </c>
      <c r="B79" s="1" t="s">
        <v>56</v>
      </c>
      <c r="C79" s="1" t="s">
        <v>57</v>
      </c>
      <c r="D79" s="1" t="s">
        <v>3</v>
      </c>
      <c r="E79" s="2">
        <v>2</v>
      </c>
      <c r="F79" s="3">
        <v>24.49</v>
      </c>
      <c r="G79" s="3">
        <f t="shared" si="2"/>
        <v>48.98</v>
      </c>
    </row>
    <row r="80" spans="1:7" ht="12.75">
      <c r="A80" s="1" t="s">
        <v>0</v>
      </c>
      <c r="B80" s="1" t="s">
        <v>158</v>
      </c>
      <c r="C80" s="1" t="s">
        <v>275</v>
      </c>
      <c r="D80" s="1" t="s">
        <v>3</v>
      </c>
      <c r="E80" s="2">
        <v>3</v>
      </c>
      <c r="F80" s="3">
        <v>4.88</v>
      </c>
      <c r="G80" s="3">
        <f t="shared" si="2"/>
        <v>14.64</v>
      </c>
    </row>
    <row r="81" spans="1:7" ht="12.75">
      <c r="A81" s="1" t="s">
        <v>26</v>
      </c>
      <c r="B81" s="1" t="s">
        <v>65</v>
      </c>
      <c r="C81" s="1" t="s">
        <v>66</v>
      </c>
      <c r="D81" s="1" t="s">
        <v>3</v>
      </c>
      <c r="E81" s="2">
        <v>4</v>
      </c>
      <c r="F81" s="3">
        <v>4.88</v>
      </c>
      <c r="G81" s="3">
        <f t="shared" si="2"/>
        <v>19.52</v>
      </c>
    </row>
    <row r="82" spans="1:7" ht="12.75">
      <c r="A82" s="1" t="s">
        <v>0</v>
      </c>
      <c r="B82" s="1" t="s">
        <v>160</v>
      </c>
      <c r="C82" s="1" t="s">
        <v>277</v>
      </c>
      <c r="D82" s="1" t="s">
        <v>3</v>
      </c>
      <c r="E82" s="2">
        <v>20</v>
      </c>
      <c r="F82" s="3">
        <v>4.94</v>
      </c>
      <c r="G82" s="3">
        <f t="shared" si="2"/>
        <v>98.80000000000001</v>
      </c>
    </row>
    <row r="83" spans="1:7" ht="12.75">
      <c r="A83" s="1" t="s">
        <v>0</v>
      </c>
      <c r="B83" s="1" t="s">
        <v>177</v>
      </c>
      <c r="C83" s="1" t="s">
        <v>294</v>
      </c>
      <c r="D83" s="1" t="s">
        <v>3</v>
      </c>
      <c r="E83" s="2">
        <v>30</v>
      </c>
      <c r="F83" s="3">
        <v>4.88</v>
      </c>
      <c r="G83" s="3">
        <f t="shared" si="2"/>
        <v>146.4</v>
      </c>
    </row>
    <row r="84" spans="1:7" ht="12.75">
      <c r="A84" s="1" t="s">
        <v>87</v>
      </c>
      <c r="B84" s="1" t="s">
        <v>88</v>
      </c>
      <c r="C84" s="1" t="s">
        <v>89</v>
      </c>
      <c r="D84" s="1" t="s">
        <v>3</v>
      </c>
      <c r="E84" s="2">
        <v>4</v>
      </c>
      <c r="F84" s="3">
        <v>4.88</v>
      </c>
      <c r="G84" s="3">
        <f t="shared" si="2"/>
        <v>19.52</v>
      </c>
    </row>
    <row r="85" spans="1:7" ht="12.75">
      <c r="A85" s="1" t="s">
        <v>26</v>
      </c>
      <c r="B85" s="1" t="s">
        <v>35</v>
      </c>
      <c r="C85" s="1" t="s">
        <v>36</v>
      </c>
      <c r="D85" s="1" t="s">
        <v>3</v>
      </c>
      <c r="E85" s="2">
        <v>1</v>
      </c>
      <c r="F85" s="3">
        <v>4.88</v>
      </c>
      <c r="G85" s="3">
        <f t="shared" si="2"/>
        <v>4.88</v>
      </c>
    </row>
    <row r="86" spans="1:7" ht="12.75">
      <c r="A86" s="1" t="s">
        <v>0</v>
      </c>
      <c r="B86" s="1" t="s">
        <v>35</v>
      </c>
      <c r="C86" s="1" t="s">
        <v>36</v>
      </c>
      <c r="D86" s="1" t="s">
        <v>3</v>
      </c>
      <c r="E86" s="2">
        <v>4</v>
      </c>
      <c r="F86" s="3">
        <v>4.88</v>
      </c>
      <c r="G86" s="3">
        <f t="shared" si="2"/>
        <v>19.52</v>
      </c>
    </row>
    <row r="87" spans="1:7" ht="12.75">
      <c r="A87" s="1" t="s">
        <v>0</v>
      </c>
      <c r="B87" s="1" t="s">
        <v>179</v>
      </c>
      <c r="C87" s="1" t="s">
        <v>296</v>
      </c>
      <c r="D87" s="1" t="s">
        <v>3</v>
      </c>
      <c r="E87" s="2">
        <v>13</v>
      </c>
      <c r="F87" s="3">
        <v>4.88</v>
      </c>
      <c r="G87" s="3">
        <f t="shared" si="2"/>
        <v>63.44</v>
      </c>
    </row>
    <row r="88" spans="1:7" ht="12.75">
      <c r="A88" s="1" t="s">
        <v>26</v>
      </c>
      <c r="B88" s="1" t="s">
        <v>100</v>
      </c>
      <c r="C88" s="1" t="s">
        <v>101</v>
      </c>
      <c r="D88" s="1" t="s">
        <v>3</v>
      </c>
      <c r="E88" s="2">
        <v>2</v>
      </c>
      <c r="F88" s="3">
        <v>4.38</v>
      </c>
      <c r="G88" s="3">
        <f t="shared" si="2"/>
        <v>8.76</v>
      </c>
    </row>
    <row r="89" spans="1:7" ht="12.75">
      <c r="A89" s="1" t="s">
        <v>0</v>
      </c>
      <c r="B89" s="1" t="s">
        <v>221</v>
      </c>
      <c r="C89" s="1" t="s">
        <v>337</v>
      </c>
      <c r="D89" s="1" t="s">
        <v>3</v>
      </c>
      <c r="E89" s="2">
        <v>7</v>
      </c>
      <c r="F89" s="3">
        <v>22.58</v>
      </c>
      <c r="G89" s="3">
        <f t="shared" si="2"/>
        <v>158.06</v>
      </c>
    </row>
    <row r="90" spans="1:7" ht="12.75">
      <c r="A90" s="1" t="s">
        <v>0</v>
      </c>
      <c r="B90" s="1" t="s">
        <v>24</v>
      </c>
      <c r="C90" s="1" t="s">
        <v>25</v>
      </c>
      <c r="D90" s="1" t="s">
        <v>3</v>
      </c>
      <c r="E90" s="2">
        <v>2</v>
      </c>
      <c r="F90" s="3">
        <v>12.86</v>
      </c>
      <c r="G90" s="3">
        <f t="shared" si="2"/>
        <v>25.72</v>
      </c>
    </row>
    <row r="91" spans="1:7" ht="12.75">
      <c r="A91" s="1" t="s">
        <v>87</v>
      </c>
      <c r="B91" s="1" t="s">
        <v>115</v>
      </c>
      <c r="C91" s="1" t="s">
        <v>25</v>
      </c>
      <c r="D91" s="1" t="s">
        <v>3</v>
      </c>
      <c r="E91" s="2">
        <v>1</v>
      </c>
      <c r="F91" s="3">
        <v>8.35</v>
      </c>
      <c r="G91" s="3">
        <f t="shared" si="2"/>
        <v>8.35</v>
      </c>
    </row>
    <row r="92" spans="1:7" ht="12.75">
      <c r="A92" s="1" t="s">
        <v>26</v>
      </c>
      <c r="B92" s="1" t="s">
        <v>77</v>
      </c>
      <c r="C92" s="1" t="s">
        <v>78</v>
      </c>
      <c r="D92" s="1" t="s">
        <v>3</v>
      </c>
      <c r="E92" s="2">
        <v>22</v>
      </c>
      <c r="F92" s="3">
        <v>6.25</v>
      </c>
      <c r="G92" s="3">
        <f t="shared" si="2"/>
        <v>137.5</v>
      </c>
    </row>
    <row r="93" spans="1:7" ht="12.75">
      <c r="A93" s="1" t="s">
        <v>0</v>
      </c>
      <c r="B93" s="1" t="s">
        <v>37</v>
      </c>
      <c r="C93" s="1" t="s">
        <v>38</v>
      </c>
      <c r="D93" s="1" t="s">
        <v>3</v>
      </c>
      <c r="E93" s="2">
        <v>19</v>
      </c>
      <c r="F93" s="3">
        <v>6</v>
      </c>
      <c r="G93" s="3">
        <f t="shared" si="2"/>
        <v>114</v>
      </c>
    </row>
    <row r="94" spans="1:7" ht="12.75">
      <c r="A94" s="1" t="s">
        <v>0</v>
      </c>
      <c r="B94" s="1" t="s">
        <v>228</v>
      </c>
      <c r="C94" s="1" t="s">
        <v>344</v>
      </c>
      <c r="D94" s="1" t="s">
        <v>3</v>
      </c>
      <c r="E94" s="2">
        <v>2</v>
      </c>
      <c r="F94" s="3">
        <v>17.75</v>
      </c>
      <c r="G94" s="3">
        <f t="shared" si="2"/>
        <v>35.5</v>
      </c>
    </row>
    <row r="95" spans="1:7" ht="12.75">
      <c r="A95" s="1" t="s">
        <v>0</v>
      </c>
      <c r="B95" s="1" t="s">
        <v>79</v>
      </c>
      <c r="C95" s="1" t="s">
        <v>80</v>
      </c>
      <c r="D95" s="1" t="s">
        <v>3</v>
      </c>
      <c r="E95" s="2">
        <v>10</v>
      </c>
      <c r="F95" s="3">
        <v>6.56</v>
      </c>
      <c r="G95" s="3">
        <f t="shared" si="2"/>
        <v>65.6</v>
      </c>
    </row>
    <row r="96" spans="1:7" ht="12.75">
      <c r="A96" s="1" t="s">
        <v>0</v>
      </c>
      <c r="B96" s="1" t="s">
        <v>180</v>
      </c>
      <c r="C96" s="1" t="s">
        <v>297</v>
      </c>
      <c r="D96" s="1" t="s">
        <v>3</v>
      </c>
      <c r="E96" s="2">
        <v>70</v>
      </c>
      <c r="F96" s="3">
        <v>6.13</v>
      </c>
      <c r="G96" s="3">
        <f t="shared" si="2"/>
        <v>429.09999999999997</v>
      </c>
    </row>
    <row r="97" spans="1:7" ht="12.75">
      <c r="A97" s="1" t="s">
        <v>0</v>
      </c>
      <c r="B97" s="1" t="s">
        <v>63</v>
      </c>
      <c r="C97" s="1" t="s">
        <v>64</v>
      </c>
      <c r="D97" s="1" t="s">
        <v>3</v>
      </c>
      <c r="E97" s="2">
        <v>1</v>
      </c>
      <c r="F97" s="3">
        <v>8.29</v>
      </c>
      <c r="G97" s="3">
        <f t="shared" si="2"/>
        <v>8.29</v>
      </c>
    </row>
    <row r="98" spans="1:7" ht="12.75">
      <c r="A98" s="1" t="s">
        <v>26</v>
      </c>
      <c r="B98" s="1" t="s">
        <v>41</v>
      </c>
      <c r="C98" s="1" t="s">
        <v>42</v>
      </c>
      <c r="D98" s="1" t="s">
        <v>3</v>
      </c>
      <c r="E98" s="2">
        <v>9</v>
      </c>
      <c r="F98" s="3">
        <v>11.69</v>
      </c>
      <c r="G98" s="3">
        <f aca="true" t="shared" si="3" ref="G98:G129">E98*F98</f>
        <v>105.21</v>
      </c>
    </row>
    <row r="99" spans="1:7" ht="12.75">
      <c r="A99" s="1" t="s">
        <v>0</v>
      </c>
      <c r="B99" s="1" t="s">
        <v>41</v>
      </c>
      <c r="C99" s="1" t="s">
        <v>42</v>
      </c>
      <c r="D99" s="1" t="s">
        <v>3</v>
      </c>
      <c r="E99" s="2">
        <v>7</v>
      </c>
      <c r="F99" s="3">
        <v>11.69</v>
      </c>
      <c r="G99" s="3">
        <f t="shared" si="3"/>
        <v>81.83</v>
      </c>
    </row>
    <row r="100" spans="1:7" ht="12.75">
      <c r="A100" s="1" t="s">
        <v>0</v>
      </c>
      <c r="B100" s="1" t="s">
        <v>111</v>
      </c>
      <c r="C100" s="1" t="s">
        <v>112</v>
      </c>
      <c r="D100" s="1" t="s">
        <v>3</v>
      </c>
      <c r="E100" s="2">
        <v>10</v>
      </c>
      <c r="F100" s="3">
        <v>6</v>
      </c>
      <c r="G100" s="3">
        <f t="shared" si="3"/>
        <v>60</v>
      </c>
    </row>
    <row r="101" spans="1:7" ht="12.75">
      <c r="A101" s="1" t="s">
        <v>26</v>
      </c>
      <c r="B101" s="1" t="s">
        <v>27</v>
      </c>
      <c r="C101" s="1" t="s">
        <v>28</v>
      </c>
      <c r="D101" s="1" t="s">
        <v>3</v>
      </c>
      <c r="E101" s="2">
        <v>1</v>
      </c>
      <c r="F101" s="3">
        <v>6</v>
      </c>
      <c r="G101" s="3">
        <f t="shared" si="3"/>
        <v>6</v>
      </c>
    </row>
    <row r="102" spans="1:7" ht="12.75">
      <c r="A102" s="1" t="s">
        <v>26</v>
      </c>
      <c r="B102" s="1" t="s">
        <v>43</v>
      </c>
      <c r="C102" s="1" t="s">
        <v>28</v>
      </c>
      <c r="D102" s="1" t="s">
        <v>3</v>
      </c>
      <c r="E102" s="2">
        <v>2</v>
      </c>
      <c r="F102" s="3">
        <v>6</v>
      </c>
      <c r="G102" s="3">
        <f t="shared" si="3"/>
        <v>12</v>
      </c>
    </row>
    <row r="103" spans="1:7" ht="12.75">
      <c r="A103" s="1" t="s">
        <v>0</v>
      </c>
      <c r="B103" s="1" t="s">
        <v>110</v>
      </c>
      <c r="C103" s="1" t="s">
        <v>28</v>
      </c>
      <c r="D103" s="1" t="s">
        <v>3</v>
      </c>
      <c r="E103" s="2">
        <v>6</v>
      </c>
      <c r="F103" s="3">
        <v>20.41</v>
      </c>
      <c r="G103" s="3">
        <f t="shared" si="3"/>
        <v>122.46000000000001</v>
      </c>
    </row>
    <row r="104" spans="1:7" ht="12.75">
      <c r="A104" s="1" t="s">
        <v>87</v>
      </c>
      <c r="B104" s="1" t="s">
        <v>110</v>
      </c>
      <c r="C104" s="1" t="s">
        <v>28</v>
      </c>
      <c r="D104" s="1" t="s">
        <v>3</v>
      </c>
      <c r="E104" s="2">
        <v>2</v>
      </c>
      <c r="F104" s="3">
        <v>20.41</v>
      </c>
      <c r="G104" s="3">
        <f t="shared" si="3"/>
        <v>40.82</v>
      </c>
    </row>
    <row r="105" spans="1:7" ht="12.75">
      <c r="A105" s="1" t="s">
        <v>0</v>
      </c>
      <c r="B105" s="1" t="s">
        <v>29</v>
      </c>
      <c r="C105" s="1" t="s">
        <v>30</v>
      </c>
      <c r="D105" s="1" t="s">
        <v>3</v>
      </c>
      <c r="E105" s="2">
        <v>10</v>
      </c>
      <c r="F105" s="3">
        <v>39.82</v>
      </c>
      <c r="G105" s="3">
        <f t="shared" si="3"/>
        <v>398.2</v>
      </c>
    </row>
    <row r="106" spans="1:7" ht="12.75">
      <c r="A106" s="1" t="s">
        <v>0</v>
      </c>
      <c r="B106" s="1" t="s">
        <v>176</v>
      </c>
      <c r="C106" s="1" t="s">
        <v>293</v>
      </c>
      <c r="D106" s="1" t="s">
        <v>3</v>
      </c>
      <c r="E106" s="2">
        <v>10</v>
      </c>
      <c r="F106" s="3">
        <v>5.94</v>
      </c>
      <c r="G106" s="3">
        <f t="shared" si="3"/>
        <v>59.400000000000006</v>
      </c>
    </row>
    <row r="107" spans="1:7" ht="12.75">
      <c r="A107" s="1" t="s">
        <v>26</v>
      </c>
      <c r="B107" s="1" t="s">
        <v>157</v>
      </c>
      <c r="C107" s="1" t="s">
        <v>274</v>
      </c>
      <c r="D107" s="1" t="s">
        <v>3</v>
      </c>
      <c r="E107" s="2">
        <v>1</v>
      </c>
      <c r="F107" s="3">
        <v>7.92</v>
      </c>
      <c r="G107" s="3">
        <f t="shared" si="3"/>
        <v>7.92</v>
      </c>
    </row>
    <row r="108" spans="1:7" ht="12.75">
      <c r="A108" s="1" t="s">
        <v>0</v>
      </c>
      <c r="B108" s="1" t="s">
        <v>94</v>
      </c>
      <c r="C108" s="1" t="s">
        <v>95</v>
      </c>
      <c r="D108" s="1" t="s">
        <v>3</v>
      </c>
      <c r="E108" s="2">
        <v>2</v>
      </c>
      <c r="F108" s="3">
        <v>24.43</v>
      </c>
      <c r="G108" s="3">
        <f t="shared" si="3"/>
        <v>48.86</v>
      </c>
    </row>
    <row r="109" spans="1:7" ht="12.75">
      <c r="A109" s="1" t="s">
        <v>0</v>
      </c>
      <c r="B109" s="1" t="s">
        <v>31</v>
      </c>
      <c r="C109" s="1" t="s">
        <v>32</v>
      </c>
      <c r="D109" s="1" t="s">
        <v>3</v>
      </c>
      <c r="E109" s="2">
        <v>4</v>
      </c>
      <c r="F109" s="3">
        <v>13.67</v>
      </c>
      <c r="G109" s="3">
        <f t="shared" si="3"/>
        <v>54.68</v>
      </c>
    </row>
    <row r="110" spans="1:7" ht="12.75">
      <c r="A110" s="1" t="s">
        <v>0</v>
      </c>
      <c r="B110" s="1" t="s">
        <v>90</v>
      </c>
      <c r="C110" s="1" t="s">
        <v>91</v>
      </c>
      <c r="D110" s="1" t="s">
        <v>3</v>
      </c>
      <c r="E110" s="2">
        <v>1</v>
      </c>
      <c r="F110" s="3">
        <v>44.34</v>
      </c>
      <c r="G110" s="3">
        <f t="shared" si="3"/>
        <v>44.34</v>
      </c>
    </row>
    <row r="111" spans="1:7" ht="12.75">
      <c r="A111" s="1" t="s">
        <v>0</v>
      </c>
      <c r="B111" s="1" t="s">
        <v>142</v>
      </c>
      <c r="C111" s="1" t="s">
        <v>259</v>
      </c>
      <c r="D111" s="1" t="s">
        <v>3</v>
      </c>
      <c r="E111" s="2">
        <v>1</v>
      </c>
      <c r="F111" s="3">
        <v>22.51</v>
      </c>
      <c r="G111" s="3">
        <f t="shared" si="3"/>
        <v>22.51</v>
      </c>
    </row>
    <row r="112" spans="1:7" ht="12.75">
      <c r="A112" s="1" t="s">
        <v>87</v>
      </c>
      <c r="B112" s="1" t="s">
        <v>172</v>
      </c>
      <c r="C112" s="1" t="s">
        <v>289</v>
      </c>
      <c r="D112" s="1" t="s">
        <v>3</v>
      </c>
      <c r="E112" s="2">
        <v>2</v>
      </c>
      <c r="F112" s="3">
        <v>18.24</v>
      </c>
      <c r="G112" s="3">
        <f t="shared" si="3"/>
        <v>36.48</v>
      </c>
    </row>
    <row r="113" spans="1:7" ht="12.75">
      <c r="A113" s="1" t="s">
        <v>87</v>
      </c>
      <c r="B113" s="1" t="s">
        <v>171</v>
      </c>
      <c r="C113" s="1" t="s">
        <v>288</v>
      </c>
      <c r="D113" s="1" t="s">
        <v>3</v>
      </c>
      <c r="E113" s="2">
        <v>3</v>
      </c>
      <c r="F113" s="3">
        <v>14.9</v>
      </c>
      <c r="G113" s="3">
        <f t="shared" si="3"/>
        <v>44.7</v>
      </c>
    </row>
    <row r="114" spans="1:7" ht="12.75">
      <c r="A114" s="1" t="s">
        <v>0</v>
      </c>
      <c r="B114" s="1" t="s">
        <v>174</v>
      </c>
      <c r="C114" s="1" t="s">
        <v>291</v>
      </c>
      <c r="D114" s="1" t="s">
        <v>3</v>
      </c>
      <c r="E114" s="2">
        <v>3</v>
      </c>
      <c r="F114" s="3">
        <v>5.31</v>
      </c>
      <c r="G114" s="3">
        <f t="shared" si="3"/>
        <v>15.93</v>
      </c>
    </row>
    <row r="115" spans="1:7" ht="12.75">
      <c r="A115" s="1" t="s">
        <v>0</v>
      </c>
      <c r="B115" s="1" t="s">
        <v>145</v>
      </c>
      <c r="C115" s="1" t="s">
        <v>262</v>
      </c>
      <c r="D115" s="1" t="s">
        <v>3</v>
      </c>
      <c r="E115" s="2">
        <v>8</v>
      </c>
      <c r="F115" s="3">
        <v>51.58</v>
      </c>
      <c r="G115" s="3">
        <f t="shared" si="3"/>
        <v>412.64</v>
      </c>
    </row>
    <row r="116" spans="1:7" ht="12.75">
      <c r="A116" s="1" t="s">
        <v>0</v>
      </c>
      <c r="B116" s="1" t="s">
        <v>147</v>
      </c>
      <c r="C116" s="1" t="s">
        <v>264</v>
      </c>
      <c r="D116" s="1" t="s">
        <v>3</v>
      </c>
      <c r="E116" s="2">
        <v>1</v>
      </c>
      <c r="F116" s="3">
        <v>59.74</v>
      </c>
      <c r="G116" s="3">
        <f t="shared" si="3"/>
        <v>59.74</v>
      </c>
    </row>
    <row r="117" spans="1:7" ht="12.75">
      <c r="A117" s="1" t="s">
        <v>0</v>
      </c>
      <c r="B117" s="1" t="s">
        <v>148</v>
      </c>
      <c r="C117" s="1" t="s">
        <v>265</v>
      </c>
      <c r="D117" s="1" t="s">
        <v>3</v>
      </c>
      <c r="E117" s="2">
        <v>20</v>
      </c>
      <c r="F117" s="3">
        <v>5.26</v>
      </c>
      <c r="G117" s="3">
        <f t="shared" si="3"/>
        <v>105.19999999999999</v>
      </c>
    </row>
    <row r="118" spans="1:7" ht="12.75">
      <c r="A118" s="1" t="s">
        <v>0</v>
      </c>
      <c r="B118" s="1" t="s">
        <v>152</v>
      </c>
      <c r="C118" s="1" t="s">
        <v>269</v>
      </c>
      <c r="D118" s="1" t="s">
        <v>3</v>
      </c>
      <c r="E118" s="2">
        <v>2</v>
      </c>
      <c r="F118" s="3">
        <v>5.2</v>
      </c>
      <c r="G118" s="3">
        <f t="shared" si="3"/>
        <v>10.4</v>
      </c>
    </row>
    <row r="119" spans="1:7" ht="12.75">
      <c r="A119" s="1" t="s">
        <v>0</v>
      </c>
      <c r="B119" s="1" t="s">
        <v>136</v>
      </c>
      <c r="C119" s="1" t="s">
        <v>253</v>
      </c>
      <c r="D119" s="1" t="s">
        <v>3</v>
      </c>
      <c r="E119" s="2">
        <v>8</v>
      </c>
      <c r="F119" s="3">
        <v>5.14</v>
      </c>
      <c r="G119" s="3">
        <f t="shared" si="3"/>
        <v>41.12</v>
      </c>
    </row>
    <row r="120" spans="1:7" ht="12.75">
      <c r="A120" s="1" t="s">
        <v>0</v>
      </c>
      <c r="B120" s="1" t="s">
        <v>137</v>
      </c>
      <c r="C120" s="1" t="s">
        <v>254</v>
      </c>
      <c r="D120" s="1" t="s">
        <v>3</v>
      </c>
      <c r="E120" s="2">
        <v>1</v>
      </c>
      <c r="F120" s="3">
        <v>20.34</v>
      </c>
      <c r="G120" s="3">
        <f t="shared" si="3"/>
        <v>20.34</v>
      </c>
    </row>
    <row r="121" spans="1:7" ht="12.75">
      <c r="A121" s="1" t="s">
        <v>0</v>
      </c>
      <c r="B121" s="1" t="s">
        <v>146</v>
      </c>
      <c r="C121" s="1" t="s">
        <v>263</v>
      </c>
      <c r="D121" s="1" t="s">
        <v>3</v>
      </c>
      <c r="E121" s="2">
        <v>6</v>
      </c>
      <c r="F121" s="3">
        <v>30.42</v>
      </c>
      <c r="G121" s="3">
        <f t="shared" si="3"/>
        <v>182.52</v>
      </c>
    </row>
    <row r="122" spans="1:7" ht="12.75">
      <c r="A122" s="1" t="s">
        <v>0</v>
      </c>
      <c r="B122" s="1" t="s">
        <v>139</v>
      </c>
      <c r="C122" s="1" t="s">
        <v>256</v>
      </c>
      <c r="D122" s="1" t="s">
        <v>3</v>
      </c>
      <c r="E122" s="2">
        <v>10</v>
      </c>
      <c r="F122" s="3">
        <v>5.07</v>
      </c>
      <c r="G122" s="3">
        <f t="shared" si="3"/>
        <v>50.7</v>
      </c>
    </row>
    <row r="123" spans="1:7" ht="12.75">
      <c r="A123" s="1" t="s">
        <v>87</v>
      </c>
      <c r="B123" s="1" t="s">
        <v>139</v>
      </c>
      <c r="C123" s="1" t="s">
        <v>256</v>
      </c>
      <c r="D123" s="1" t="s">
        <v>3</v>
      </c>
      <c r="E123" s="2">
        <v>3</v>
      </c>
      <c r="F123" s="3">
        <v>5.07</v>
      </c>
      <c r="G123" s="3">
        <f t="shared" si="3"/>
        <v>15.21</v>
      </c>
    </row>
    <row r="124" spans="1:7" ht="12.75">
      <c r="A124" s="1" t="s">
        <v>0</v>
      </c>
      <c r="B124" s="1" t="s">
        <v>164</v>
      </c>
      <c r="C124" s="1" t="s">
        <v>281</v>
      </c>
      <c r="D124" s="1" t="s">
        <v>3</v>
      </c>
      <c r="E124" s="2">
        <v>8</v>
      </c>
      <c r="F124" s="3">
        <v>24.49</v>
      </c>
      <c r="G124" s="3">
        <f t="shared" si="3"/>
        <v>195.92</v>
      </c>
    </row>
    <row r="125" spans="1:7" ht="12.75">
      <c r="A125" s="1" t="s">
        <v>0</v>
      </c>
      <c r="B125" s="1" t="s">
        <v>143</v>
      </c>
      <c r="C125" s="1" t="s">
        <v>260</v>
      </c>
      <c r="D125" s="1" t="s">
        <v>3</v>
      </c>
      <c r="E125" s="2">
        <v>18</v>
      </c>
      <c r="F125" s="3">
        <v>13.12</v>
      </c>
      <c r="G125" s="3">
        <f t="shared" si="3"/>
        <v>236.16</v>
      </c>
    </row>
    <row r="126" spans="1:7" ht="12.75">
      <c r="A126" s="1" t="s">
        <v>0</v>
      </c>
      <c r="B126" s="1" t="s">
        <v>167</v>
      </c>
      <c r="C126" s="1" t="s">
        <v>284</v>
      </c>
      <c r="D126" s="1" t="s">
        <v>3</v>
      </c>
      <c r="E126" s="2">
        <v>4</v>
      </c>
      <c r="F126" s="3">
        <v>5.07</v>
      </c>
      <c r="G126" s="3">
        <f t="shared" si="3"/>
        <v>20.28</v>
      </c>
    </row>
    <row r="127" spans="1:7" ht="12.75">
      <c r="A127" s="1" t="s">
        <v>0</v>
      </c>
      <c r="B127" s="1" t="s">
        <v>168</v>
      </c>
      <c r="C127" s="1" t="s">
        <v>285</v>
      </c>
      <c r="D127" s="1" t="s">
        <v>3</v>
      </c>
      <c r="E127" s="2">
        <v>3</v>
      </c>
      <c r="F127" s="3">
        <v>10.58</v>
      </c>
      <c r="G127" s="3">
        <f t="shared" si="3"/>
        <v>31.740000000000002</v>
      </c>
    </row>
    <row r="128" spans="1:7" ht="12.75">
      <c r="A128" s="1" t="s">
        <v>0</v>
      </c>
      <c r="B128" s="1" t="s">
        <v>161</v>
      </c>
      <c r="C128" s="1" t="s">
        <v>278</v>
      </c>
      <c r="D128" s="1" t="s">
        <v>3</v>
      </c>
      <c r="E128" s="2">
        <v>38</v>
      </c>
      <c r="F128" s="3">
        <v>5.01</v>
      </c>
      <c r="G128" s="3">
        <f t="shared" si="3"/>
        <v>190.38</v>
      </c>
    </row>
    <row r="129" spans="1:7" ht="12.75">
      <c r="A129" s="1" t="s">
        <v>0</v>
      </c>
      <c r="B129" s="1" t="s">
        <v>181</v>
      </c>
      <c r="C129" s="1" t="s">
        <v>298</v>
      </c>
      <c r="D129" s="1" t="s">
        <v>3</v>
      </c>
      <c r="E129" s="2">
        <v>1</v>
      </c>
      <c r="F129" s="3">
        <v>5.01</v>
      </c>
      <c r="G129" s="3">
        <f t="shared" si="3"/>
        <v>5.01</v>
      </c>
    </row>
    <row r="130" spans="1:7" ht="12.75">
      <c r="A130" s="1" t="s">
        <v>0</v>
      </c>
      <c r="B130" s="1" t="s">
        <v>119</v>
      </c>
      <c r="C130" s="1" t="s">
        <v>237</v>
      </c>
      <c r="D130" s="1" t="s">
        <v>3</v>
      </c>
      <c r="E130" s="2">
        <v>4</v>
      </c>
      <c r="F130" s="3">
        <v>5.01</v>
      </c>
      <c r="G130" s="3">
        <f aca="true" t="shared" si="4" ref="G130:G161">E130*F130</f>
        <v>20.04</v>
      </c>
    </row>
    <row r="131" spans="1:7" ht="12.75">
      <c r="A131" s="1" t="s">
        <v>0</v>
      </c>
      <c r="B131" s="1" t="s">
        <v>118</v>
      </c>
      <c r="C131" s="1" t="s">
        <v>236</v>
      </c>
      <c r="D131" s="1" t="s">
        <v>3</v>
      </c>
      <c r="E131" s="2">
        <v>2</v>
      </c>
      <c r="F131" s="3">
        <v>5.2</v>
      </c>
      <c r="G131" s="3">
        <f t="shared" si="4"/>
        <v>10.4</v>
      </c>
    </row>
    <row r="132" spans="1:7" ht="12.75">
      <c r="A132" s="1" t="s">
        <v>26</v>
      </c>
      <c r="B132" s="1" t="s">
        <v>155</v>
      </c>
      <c r="C132" s="1" t="s">
        <v>272</v>
      </c>
      <c r="D132" s="1" t="s">
        <v>3</v>
      </c>
      <c r="E132" s="2">
        <v>1</v>
      </c>
      <c r="F132" s="3">
        <v>15.83</v>
      </c>
      <c r="G132" s="3">
        <f t="shared" si="4"/>
        <v>15.83</v>
      </c>
    </row>
    <row r="133" spans="1:7" ht="12.75">
      <c r="A133" s="1" t="s">
        <v>26</v>
      </c>
      <c r="B133" s="1" t="s">
        <v>154</v>
      </c>
      <c r="C133" s="1" t="s">
        <v>271</v>
      </c>
      <c r="D133" s="1" t="s">
        <v>3</v>
      </c>
      <c r="E133" s="2">
        <v>1</v>
      </c>
      <c r="F133" s="3">
        <v>21.52</v>
      </c>
      <c r="G133" s="3">
        <f t="shared" si="4"/>
        <v>21.52</v>
      </c>
    </row>
    <row r="134" spans="1:7" ht="12.75">
      <c r="A134" s="1" t="s">
        <v>26</v>
      </c>
      <c r="B134" s="1" t="s">
        <v>156</v>
      </c>
      <c r="C134" s="1" t="s">
        <v>273</v>
      </c>
      <c r="D134" s="1" t="s">
        <v>3</v>
      </c>
      <c r="E134" s="2">
        <v>2</v>
      </c>
      <c r="F134" s="3">
        <v>7.73</v>
      </c>
      <c r="G134" s="3">
        <f t="shared" si="4"/>
        <v>15.46</v>
      </c>
    </row>
    <row r="135" spans="1:7" ht="12.75">
      <c r="A135" s="1" t="s">
        <v>0</v>
      </c>
      <c r="B135" s="1" t="s">
        <v>150</v>
      </c>
      <c r="C135" s="1" t="s">
        <v>267</v>
      </c>
      <c r="D135" s="1" t="s">
        <v>3</v>
      </c>
      <c r="E135" s="2">
        <v>4</v>
      </c>
      <c r="F135" s="3">
        <v>6</v>
      </c>
      <c r="G135" s="3">
        <f t="shared" si="4"/>
        <v>24</v>
      </c>
    </row>
    <row r="136" spans="1:7" ht="12.75">
      <c r="A136" s="1" t="s">
        <v>0</v>
      </c>
      <c r="B136" s="1" t="s">
        <v>149</v>
      </c>
      <c r="C136" s="1" t="s">
        <v>266</v>
      </c>
      <c r="D136" s="1" t="s">
        <v>3</v>
      </c>
      <c r="E136" s="2">
        <v>2</v>
      </c>
      <c r="F136" s="3">
        <v>20.84</v>
      </c>
      <c r="G136" s="3">
        <f t="shared" si="4"/>
        <v>41.68</v>
      </c>
    </row>
    <row r="137" spans="1:7" ht="12.75">
      <c r="A137" s="1" t="s">
        <v>87</v>
      </c>
      <c r="B137" s="1" t="s">
        <v>151</v>
      </c>
      <c r="C137" s="1" t="s">
        <v>268</v>
      </c>
      <c r="D137" s="1" t="s">
        <v>3</v>
      </c>
      <c r="E137" s="2">
        <v>5</v>
      </c>
      <c r="F137" s="3">
        <v>5.81</v>
      </c>
      <c r="G137" s="3">
        <f t="shared" si="4"/>
        <v>29.049999999999997</v>
      </c>
    </row>
    <row r="138" spans="1:7" ht="12.75">
      <c r="A138" s="1" t="s">
        <v>0</v>
      </c>
      <c r="B138" s="1" t="s">
        <v>213</v>
      </c>
      <c r="C138" s="1" t="s">
        <v>329</v>
      </c>
      <c r="D138" s="1" t="s">
        <v>3</v>
      </c>
      <c r="E138" s="2">
        <v>48</v>
      </c>
      <c r="F138" s="3">
        <v>5.74</v>
      </c>
      <c r="G138" s="3">
        <f t="shared" si="4"/>
        <v>275.52</v>
      </c>
    </row>
    <row r="139" spans="1:7" ht="12.75">
      <c r="A139" s="1" t="s">
        <v>87</v>
      </c>
      <c r="B139" s="1" t="s">
        <v>213</v>
      </c>
      <c r="C139" s="1" t="s">
        <v>329</v>
      </c>
      <c r="D139" s="1" t="s">
        <v>3</v>
      </c>
      <c r="E139" s="2">
        <v>6</v>
      </c>
      <c r="F139" s="3">
        <v>5.74</v>
      </c>
      <c r="G139" s="3">
        <f t="shared" si="4"/>
        <v>34.44</v>
      </c>
    </row>
    <row r="140" spans="1:7" ht="12.75">
      <c r="A140" s="1" t="s">
        <v>0</v>
      </c>
      <c r="B140" s="1" t="s">
        <v>214</v>
      </c>
      <c r="C140" s="1" t="s">
        <v>330</v>
      </c>
      <c r="D140" s="1" t="s">
        <v>3</v>
      </c>
      <c r="E140" s="2">
        <v>1</v>
      </c>
      <c r="F140" s="3">
        <v>5.69</v>
      </c>
      <c r="G140" s="3">
        <f t="shared" si="4"/>
        <v>5.69</v>
      </c>
    </row>
    <row r="141" spans="1:7" ht="12.75">
      <c r="A141" s="1" t="s">
        <v>0</v>
      </c>
      <c r="B141" s="1" t="s">
        <v>212</v>
      </c>
      <c r="C141" s="1" t="s">
        <v>328</v>
      </c>
      <c r="D141" s="1" t="s">
        <v>3</v>
      </c>
      <c r="E141" s="2">
        <v>11</v>
      </c>
      <c r="F141" s="3">
        <v>5.69</v>
      </c>
      <c r="G141" s="3">
        <f t="shared" si="4"/>
        <v>62.59</v>
      </c>
    </row>
    <row r="142" spans="1:7" ht="12.75">
      <c r="A142" s="1" t="s">
        <v>0</v>
      </c>
      <c r="B142" s="1" t="s">
        <v>138</v>
      </c>
      <c r="C142" s="1" t="s">
        <v>255</v>
      </c>
      <c r="D142" s="1" t="s">
        <v>3</v>
      </c>
      <c r="E142" s="2">
        <v>5</v>
      </c>
      <c r="F142" s="3">
        <v>12.06</v>
      </c>
      <c r="G142" s="3">
        <f t="shared" si="4"/>
        <v>60.300000000000004</v>
      </c>
    </row>
    <row r="143" spans="1:7" ht="12.75">
      <c r="A143" s="1" t="s">
        <v>0</v>
      </c>
      <c r="B143" s="1" t="s">
        <v>165</v>
      </c>
      <c r="C143" s="1" t="s">
        <v>282</v>
      </c>
      <c r="D143" s="1" t="s">
        <v>3</v>
      </c>
      <c r="E143" s="2">
        <v>1</v>
      </c>
      <c r="F143" s="3">
        <v>5.81</v>
      </c>
      <c r="G143" s="3">
        <f t="shared" si="4"/>
        <v>5.81</v>
      </c>
    </row>
    <row r="144" spans="1:7" ht="12.75">
      <c r="A144" s="1" t="s">
        <v>87</v>
      </c>
      <c r="B144" s="1" t="s">
        <v>165</v>
      </c>
      <c r="C144" s="1" t="s">
        <v>282</v>
      </c>
      <c r="D144" s="1" t="s">
        <v>3</v>
      </c>
      <c r="E144" s="2">
        <v>9</v>
      </c>
      <c r="F144" s="3">
        <v>5.81</v>
      </c>
      <c r="G144" s="3">
        <f t="shared" si="4"/>
        <v>52.29</v>
      </c>
    </row>
    <row r="145" spans="1:7" ht="12.75">
      <c r="A145" s="1" t="s">
        <v>0</v>
      </c>
      <c r="B145" s="1" t="s">
        <v>162</v>
      </c>
      <c r="C145" s="1" t="s">
        <v>279</v>
      </c>
      <c r="D145" s="1" t="s">
        <v>3</v>
      </c>
      <c r="E145" s="2">
        <v>15</v>
      </c>
      <c r="F145" s="3">
        <v>5.87</v>
      </c>
      <c r="G145" s="3">
        <f t="shared" si="4"/>
        <v>88.05</v>
      </c>
    </row>
    <row r="146" spans="1:7" ht="12.75">
      <c r="A146" s="1" t="s">
        <v>0</v>
      </c>
      <c r="B146" s="1" t="s">
        <v>169</v>
      </c>
      <c r="C146" s="1" t="s">
        <v>286</v>
      </c>
      <c r="D146" s="1" t="s">
        <v>3</v>
      </c>
      <c r="E146" s="2">
        <v>7</v>
      </c>
      <c r="F146" s="3">
        <v>5.62</v>
      </c>
      <c r="G146" s="3">
        <f t="shared" si="4"/>
        <v>39.34</v>
      </c>
    </row>
    <row r="147" spans="1:7" ht="12.75">
      <c r="A147" s="1" t="s">
        <v>87</v>
      </c>
      <c r="B147" s="1" t="s">
        <v>169</v>
      </c>
      <c r="C147" s="1" t="s">
        <v>286</v>
      </c>
      <c r="D147" s="1" t="s">
        <v>3</v>
      </c>
      <c r="E147" s="2">
        <v>6</v>
      </c>
      <c r="F147" s="3">
        <v>5.62</v>
      </c>
      <c r="G147" s="3">
        <f t="shared" si="4"/>
        <v>33.72</v>
      </c>
    </row>
    <row r="148" spans="1:7" ht="12.75">
      <c r="A148" s="1" t="s">
        <v>0</v>
      </c>
      <c r="B148" s="1" t="s">
        <v>163</v>
      </c>
      <c r="C148" s="1" t="s">
        <v>280</v>
      </c>
      <c r="D148" s="1" t="s">
        <v>3</v>
      </c>
      <c r="E148" s="2">
        <v>94</v>
      </c>
      <c r="F148" s="3">
        <v>5.74</v>
      </c>
      <c r="G148" s="3">
        <f t="shared" si="4"/>
        <v>539.5600000000001</v>
      </c>
    </row>
    <row r="149" spans="1:7" ht="12.75">
      <c r="A149" s="1" t="s">
        <v>0</v>
      </c>
      <c r="B149" s="1" t="s">
        <v>144</v>
      </c>
      <c r="C149" s="1" t="s">
        <v>261</v>
      </c>
      <c r="D149" s="1" t="s">
        <v>3</v>
      </c>
      <c r="E149" s="2">
        <v>3</v>
      </c>
      <c r="F149" s="3">
        <v>5.2</v>
      </c>
      <c r="G149" s="3">
        <f t="shared" si="4"/>
        <v>15.600000000000001</v>
      </c>
    </row>
    <row r="150" spans="1:7" ht="12.75">
      <c r="A150" s="1" t="s">
        <v>87</v>
      </c>
      <c r="B150" s="1" t="s">
        <v>206</v>
      </c>
      <c r="C150" s="1" t="s">
        <v>322</v>
      </c>
      <c r="D150" s="1" t="s">
        <v>3</v>
      </c>
      <c r="E150" s="2">
        <v>20</v>
      </c>
      <c r="F150" s="3">
        <v>9.53</v>
      </c>
      <c r="G150" s="3">
        <f t="shared" si="4"/>
        <v>190.6</v>
      </c>
    </row>
    <row r="151" spans="1:7" ht="12.75">
      <c r="A151" s="1" t="s">
        <v>87</v>
      </c>
      <c r="B151" s="1" t="s">
        <v>170</v>
      </c>
      <c r="C151" s="1" t="s">
        <v>287</v>
      </c>
      <c r="D151" s="1" t="s">
        <v>3</v>
      </c>
      <c r="E151" s="2">
        <v>4</v>
      </c>
      <c r="F151" s="3">
        <v>29.07</v>
      </c>
      <c r="G151" s="3">
        <f t="shared" si="4"/>
        <v>116.28</v>
      </c>
    </row>
    <row r="152" spans="1:7" ht="12.75">
      <c r="A152" s="1" t="s">
        <v>0</v>
      </c>
      <c r="B152" s="1" t="s">
        <v>159</v>
      </c>
      <c r="C152" s="1" t="s">
        <v>276</v>
      </c>
      <c r="D152" s="1" t="s">
        <v>3</v>
      </c>
      <c r="E152" s="2">
        <v>2</v>
      </c>
      <c r="F152" s="3">
        <v>11.01</v>
      </c>
      <c r="G152" s="3">
        <f t="shared" si="4"/>
        <v>22.02</v>
      </c>
    </row>
    <row r="153" spans="1:7" ht="12.75">
      <c r="A153" s="1" t="s">
        <v>0</v>
      </c>
      <c r="B153" s="1" t="s">
        <v>215</v>
      </c>
      <c r="C153" s="1" t="s">
        <v>331</v>
      </c>
      <c r="D153" s="1" t="s">
        <v>3</v>
      </c>
      <c r="E153" s="2">
        <v>1</v>
      </c>
      <c r="F153" s="3">
        <v>25.1</v>
      </c>
      <c r="G153" s="3">
        <f t="shared" si="4"/>
        <v>25.1</v>
      </c>
    </row>
    <row r="154" spans="1:7" ht="12.75">
      <c r="A154" s="1" t="s">
        <v>0</v>
      </c>
      <c r="B154" s="1" t="s">
        <v>173</v>
      </c>
      <c r="C154" s="1" t="s">
        <v>290</v>
      </c>
      <c r="D154" s="1" t="s">
        <v>3</v>
      </c>
      <c r="E154" s="2">
        <v>8</v>
      </c>
      <c r="F154" s="3">
        <v>11.25</v>
      </c>
      <c r="G154" s="3">
        <f t="shared" si="4"/>
        <v>90</v>
      </c>
    </row>
    <row r="155" spans="1:7" ht="12.75">
      <c r="A155" s="1" t="s">
        <v>0</v>
      </c>
      <c r="B155" s="1" t="s">
        <v>218</v>
      </c>
      <c r="C155" s="1" t="s">
        <v>334</v>
      </c>
      <c r="D155" s="1" t="s">
        <v>3</v>
      </c>
      <c r="E155" s="2">
        <v>1800</v>
      </c>
      <c r="F155" s="3">
        <v>2.6</v>
      </c>
      <c r="G155" s="3">
        <f t="shared" si="4"/>
        <v>4680</v>
      </c>
    </row>
    <row r="156" spans="1:7" ht="12.75">
      <c r="A156" s="1" t="s">
        <v>0</v>
      </c>
      <c r="B156" s="1" t="s">
        <v>222</v>
      </c>
      <c r="C156" s="1" t="s">
        <v>338</v>
      </c>
      <c r="D156" s="1" t="s">
        <v>3</v>
      </c>
      <c r="E156" s="2">
        <v>1800</v>
      </c>
      <c r="F156" s="3">
        <v>2.01</v>
      </c>
      <c r="G156" s="3">
        <f t="shared" si="4"/>
        <v>3617.9999999999995</v>
      </c>
    </row>
    <row r="157" spans="1:7" ht="12.75">
      <c r="A157" s="1" t="s">
        <v>0</v>
      </c>
      <c r="B157" s="1" t="s">
        <v>224</v>
      </c>
      <c r="C157" s="1" t="s">
        <v>340</v>
      </c>
      <c r="D157" s="1" t="s">
        <v>3</v>
      </c>
      <c r="E157" s="2">
        <v>1700</v>
      </c>
      <c r="F157" s="3">
        <v>5.34</v>
      </c>
      <c r="G157" s="3">
        <f t="shared" si="4"/>
        <v>9078</v>
      </c>
    </row>
    <row r="158" spans="1:7" ht="12.75">
      <c r="A158" s="1" t="s">
        <v>0</v>
      </c>
      <c r="B158" s="1" t="s">
        <v>219</v>
      </c>
      <c r="C158" s="1" t="s">
        <v>335</v>
      </c>
      <c r="D158" s="1" t="s">
        <v>3</v>
      </c>
      <c r="E158" s="2">
        <v>1126</v>
      </c>
      <c r="F158" s="3">
        <v>1.81</v>
      </c>
      <c r="G158" s="3">
        <f t="shared" si="4"/>
        <v>2038.0600000000002</v>
      </c>
    </row>
    <row r="159" spans="1:7" ht="12.75">
      <c r="A159" s="1" t="s">
        <v>0</v>
      </c>
      <c r="B159" s="1" t="s">
        <v>195</v>
      </c>
      <c r="C159" s="1" t="s">
        <v>311</v>
      </c>
      <c r="D159" s="1" t="s">
        <v>3</v>
      </c>
      <c r="E159" s="2">
        <v>4800</v>
      </c>
      <c r="F159" s="3">
        <v>1.61</v>
      </c>
      <c r="G159" s="3">
        <f t="shared" si="4"/>
        <v>7728.000000000001</v>
      </c>
    </row>
    <row r="160" spans="1:7" ht="12.75">
      <c r="A160" s="1" t="s">
        <v>0</v>
      </c>
      <c r="B160" s="1" t="s">
        <v>197</v>
      </c>
      <c r="C160" s="1" t="s">
        <v>313</v>
      </c>
      <c r="D160" s="1" t="s">
        <v>3</v>
      </c>
      <c r="E160" s="2">
        <v>1373</v>
      </c>
      <c r="F160" s="3">
        <v>1.06</v>
      </c>
      <c r="G160" s="3">
        <f t="shared" si="4"/>
        <v>1455.38</v>
      </c>
    </row>
    <row r="161" spans="1:7" ht="12.75">
      <c r="A161" s="1" t="s">
        <v>0</v>
      </c>
      <c r="B161" s="1" t="s">
        <v>196</v>
      </c>
      <c r="C161" s="1" t="s">
        <v>312</v>
      </c>
      <c r="D161" s="1" t="s">
        <v>3</v>
      </c>
      <c r="E161" s="2">
        <v>800</v>
      </c>
      <c r="F161" s="3">
        <v>1.36</v>
      </c>
      <c r="G161" s="3">
        <f t="shared" si="4"/>
        <v>1088</v>
      </c>
    </row>
    <row r="162" spans="1:7" ht="12.75">
      <c r="A162" s="1" t="s">
        <v>0</v>
      </c>
      <c r="B162" s="1" t="s">
        <v>199</v>
      </c>
      <c r="C162" s="1" t="s">
        <v>315</v>
      </c>
      <c r="D162" s="1" t="s">
        <v>3</v>
      </c>
      <c r="E162" s="2">
        <v>5900</v>
      </c>
      <c r="F162" s="3">
        <v>1.55</v>
      </c>
      <c r="G162" s="3">
        <f aca="true" t="shared" si="5" ref="G162:G193">E162*F162</f>
        <v>9145</v>
      </c>
    </row>
    <row r="163" spans="1:7" ht="12.75">
      <c r="A163" s="1" t="s">
        <v>0</v>
      </c>
      <c r="B163" s="1" t="s">
        <v>200</v>
      </c>
      <c r="C163" s="1" t="s">
        <v>316</v>
      </c>
      <c r="D163" s="1" t="s">
        <v>3</v>
      </c>
      <c r="E163" s="2">
        <v>500</v>
      </c>
      <c r="F163" s="3">
        <v>1.49</v>
      </c>
      <c r="G163" s="3">
        <f t="shared" si="5"/>
        <v>745</v>
      </c>
    </row>
    <row r="164" spans="1:7" ht="12.75">
      <c r="A164" s="1" t="s">
        <v>0</v>
      </c>
      <c r="B164" s="1" t="s">
        <v>217</v>
      </c>
      <c r="C164" s="1" t="s">
        <v>333</v>
      </c>
      <c r="D164" s="1" t="s">
        <v>3</v>
      </c>
      <c r="E164" s="2">
        <v>200</v>
      </c>
      <c r="F164" s="3">
        <v>3.22</v>
      </c>
      <c r="G164" s="3">
        <f t="shared" si="5"/>
        <v>644</v>
      </c>
    </row>
    <row r="165" spans="1:7" ht="12.75">
      <c r="A165" s="1" t="s">
        <v>0</v>
      </c>
      <c r="B165" s="1" t="s">
        <v>201</v>
      </c>
      <c r="C165" s="1" t="s">
        <v>317</v>
      </c>
      <c r="D165" s="1" t="s">
        <v>3</v>
      </c>
      <c r="E165" s="2">
        <v>1543</v>
      </c>
      <c r="F165" s="3">
        <v>2.78</v>
      </c>
      <c r="G165" s="3">
        <f t="shared" si="5"/>
        <v>4289.54</v>
      </c>
    </row>
    <row r="166" spans="1:7" ht="12.75">
      <c r="A166" s="1" t="s">
        <v>0</v>
      </c>
      <c r="B166" s="1" t="s">
        <v>202</v>
      </c>
      <c r="C166" s="1" t="s">
        <v>318</v>
      </c>
      <c r="D166" s="1" t="s">
        <v>3</v>
      </c>
      <c r="E166" s="2">
        <v>2700</v>
      </c>
      <c r="F166" s="3">
        <v>1.3</v>
      </c>
      <c r="G166" s="3">
        <f t="shared" si="5"/>
        <v>3510</v>
      </c>
    </row>
    <row r="167" spans="1:7" ht="12.75">
      <c r="A167" s="1" t="s">
        <v>0</v>
      </c>
      <c r="B167" s="1" t="s">
        <v>204</v>
      </c>
      <c r="C167" s="1" t="s">
        <v>320</v>
      </c>
      <c r="D167" s="1" t="s">
        <v>3</v>
      </c>
      <c r="E167" s="2">
        <v>85</v>
      </c>
      <c r="F167" s="3">
        <v>0.87</v>
      </c>
      <c r="G167" s="3">
        <f t="shared" si="5"/>
        <v>73.95</v>
      </c>
    </row>
    <row r="168" spans="1:7" ht="12.75">
      <c r="A168" s="1" t="s">
        <v>0</v>
      </c>
      <c r="B168" s="1" t="s">
        <v>205</v>
      </c>
      <c r="C168" s="1" t="s">
        <v>321</v>
      </c>
      <c r="D168" s="1" t="s">
        <v>3</v>
      </c>
      <c r="E168" s="2">
        <v>360</v>
      </c>
      <c r="F168" s="3">
        <v>1.24</v>
      </c>
      <c r="G168" s="3">
        <f t="shared" si="5"/>
        <v>446.4</v>
      </c>
    </row>
    <row r="169" spans="1:7" ht="12.75">
      <c r="A169" s="1" t="s">
        <v>0</v>
      </c>
      <c r="B169" s="1" t="s">
        <v>223</v>
      </c>
      <c r="C169" s="1" t="s">
        <v>339</v>
      </c>
      <c r="D169" s="1" t="s">
        <v>3</v>
      </c>
      <c r="E169" s="2">
        <v>300</v>
      </c>
      <c r="F169" s="3">
        <v>0.93</v>
      </c>
      <c r="G169" s="3">
        <f t="shared" si="5"/>
        <v>279</v>
      </c>
    </row>
    <row r="170" spans="1:7" ht="12.75">
      <c r="A170" s="1" t="s">
        <v>0</v>
      </c>
      <c r="B170" s="1" t="s">
        <v>198</v>
      </c>
      <c r="C170" s="1" t="s">
        <v>314</v>
      </c>
      <c r="D170" s="1" t="s">
        <v>3</v>
      </c>
      <c r="E170" s="2">
        <v>600</v>
      </c>
      <c r="F170" s="3">
        <v>1.42</v>
      </c>
      <c r="G170" s="3">
        <f t="shared" si="5"/>
        <v>852</v>
      </c>
    </row>
    <row r="171" spans="1:7" ht="12.75">
      <c r="A171" s="1" t="s">
        <v>0</v>
      </c>
      <c r="B171" s="1" t="s">
        <v>203</v>
      </c>
      <c r="C171" s="1" t="s">
        <v>319</v>
      </c>
      <c r="D171" s="1" t="s">
        <v>3</v>
      </c>
      <c r="E171" s="2">
        <v>1050</v>
      </c>
      <c r="F171" s="3">
        <v>1.24</v>
      </c>
      <c r="G171" s="3">
        <f t="shared" si="5"/>
        <v>1302</v>
      </c>
    </row>
    <row r="172" spans="1:7" ht="12.75">
      <c r="A172" s="1" t="s">
        <v>0</v>
      </c>
      <c r="B172" s="1" t="s">
        <v>225</v>
      </c>
      <c r="C172" s="1" t="s">
        <v>341</v>
      </c>
      <c r="D172" s="1" t="s">
        <v>3</v>
      </c>
      <c r="E172" s="2">
        <v>1060</v>
      </c>
      <c r="F172" s="3">
        <v>6.34</v>
      </c>
      <c r="G172" s="3">
        <f t="shared" si="5"/>
        <v>6720.4</v>
      </c>
    </row>
    <row r="173" spans="1:7" ht="12.75">
      <c r="A173" s="1" t="s">
        <v>0</v>
      </c>
      <c r="B173" s="1" t="s">
        <v>226</v>
      </c>
      <c r="C173" s="1" t="s">
        <v>342</v>
      </c>
      <c r="D173" s="1" t="s">
        <v>3</v>
      </c>
      <c r="E173" s="2">
        <v>6233</v>
      </c>
      <c r="F173" s="3">
        <v>1.55</v>
      </c>
      <c r="G173" s="3">
        <f t="shared" si="5"/>
        <v>9661.15</v>
      </c>
    </row>
    <row r="174" spans="1:7" ht="12.75">
      <c r="A174" s="1" t="s">
        <v>0</v>
      </c>
      <c r="B174" s="1" t="s">
        <v>227</v>
      </c>
      <c r="C174" s="1" t="s">
        <v>343</v>
      </c>
      <c r="D174" s="1" t="s">
        <v>3</v>
      </c>
      <c r="E174" s="2">
        <v>1657</v>
      </c>
      <c r="F174" s="3">
        <v>1.09</v>
      </c>
      <c r="G174" s="3">
        <f t="shared" si="5"/>
        <v>1806.13</v>
      </c>
    </row>
    <row r="175" spans="1:7" ht="12.75">
      <c r="A175" s="1" t="s">
        <v>0</v>
      </c>
      <c r="B175" s="1" t="s">
        <v>220</v>
      </c>
      <c r="C175" s="1" t="s">
        <v>336</v>
      </c>
      <c r="D175" s="1" t="s">
        <v>3</v>
      </c>
      <c r="E175" s="2">
        <v>60</v>
      </c>
      <c r="F175" s="3">
        <v>9.65</v>
      </c>
      <c r="G175" s="3">
        <f t="shared" si="5"/>
        <v>579</v>
      </c>
    </row>
    <row r="176" spans="1:7" ht="12.75">
      <c r="A176" s="1" t="s">
        <v>0</v>
      </c>
      <c r="B176" s="1" t="s">
        <v>209</v>
      </c>
      <c r="C176" s="1" t="s">
        <v>325</v>
      </c>
      <c r="D176" s="1" t="s">
        <v>3</v>
      </c>
      <c r="E176" s="2">
        <v>150</v>
      </c>
      <c r="F176" s="3">
        <v>4.02</v>
      </c>
      <c r="G176" s="3">
        <f t="shared" si="5"/>
        <v>602.9999999999999</v>
      </c>
    </row>
    <row r="177" spans="1:7" ht="12.75">
      <c r="A177" s="1" t="s">
        <v>0</v>
      </c>
      <c r="B177" s="1" t="s">
        <v>207</v>
      </c>
      <c r="C177" s="1" t="s">
        <v>323</v>
      </c>
      <c r="D177" s="1" t="s">
        <v>3</v>
      </c>
      <c r="E177" s="2">
        <v>500</v>
      </c>
      <c r="F177" s="3">
        <v>4.02</v>
      </c>
      <c r="G177" s="3">
        <f t="shared" si="5"/>
        <v>2009.9999999999998</v>
      </c>
    </row>
    <row r="178" spans="1:7" ht="12.75">
      <c r="A178" s="1" t="s">
        <v>0</v>
      </c>
      <c r="B178" s="1" t="s">
        <v>96</v>
      </c>
      <c r="C178" s="1" t="s">
        <v>97</v>
      </c>
      <c r="D178" s="1" t="s">
        <v>3</v>
      </c>
      <c r="E178" s="2">
        <v>2170</v>
      </c>
      <c r="F178" s="3">
        <v>4.02</v>
      </c>
      <c r="G178" s="3">
        <f t="shared" si="5"/>
        <v>8723.4</v>
      </c>
    </row>
    <row r="179" spans="1:7" ht="12.75">
      <c r="A179" s="1" t="s">
        <v>0</v>
      </c>
      <c r="B179" s="1" t="s">
        <v>208</v>
      </c>
      <c r="C179" s="1" t="s">
        <v>324</v>
      </c>
      <c r="D179" s="1" t="s">
        <v>3</v>
      </c>
      <c r="E179" s="2">
        <v>1912</v>
      </c>
      <c r="F179" s="3">
        <v>4.02</v>
      </c>
      <c r="G179" s="3">
        <f t="shared" si="5"/>
        <v>7686.239999999999</v>
      </c>
    </row>
    <row r="180" spans="1:7" ht="12.75">
      <c r="A180" s="1" t="s">
        <v>0</v>
      </c>
      <c r="B180" s="1" t="s">
        <v>191</v>
      </c>
      <c r="C180" s="1" t="s">
        <v>307</v>
      </c>
      <c r="D180" s="1" t="s">
        <v>3</v>
      </c>
      <c r="E180" s="2">
        <v>742</v>
      </c>
      <c r="F180" s="3">
        <v>4.02</v>
      </c>
      <c r="G180" s="3">
        <f t="shared" si="5"/>
        <v>2982.8399999999997</v>
      </c>
    </row>
    <row r="181" spans="1:7" ht="12.75">
      <c r="A181" s="1" t="s">
        <v>0</v>
      </c>
      <c r="B181" s="1" t="s">
        <v>211</v>
      </c>
      <c r="C181" s="1" t="s">
        <v>327</v>
      </c>
      <c r="D181" s="1" t="s">
        <v>3</v>
      </c>
      <c r="E181" s="2">
        <v>1280</v>
      </c>
      <c r="F181" s="3">
        <v>4.02</v>
      </c>
      <c r="G181" s="3">
        <f t="shared" si="5"/>
        <v>5145.599999999999</v>
      </c>
    </row>
    <row r="182" spans="1:7" ht="12.75">
      <c r="A182" s="1" t="s">
        <v>0</v>
      </c>
      <c r="B182" s="1" t="s">
        <v>192</v>
      </c>
      <c r="C182" s="1" t="s">
        <v>308</v>
      </c>
      <c r="D182" s="1" t="s">
        <v>3</v>
      </c>
      <c r="E182" s="2">
        <v>100</v>
      </c>
      <c r="F182" s="3">
        <v>4.08</v>
      </c>
      <c r="G182" s="3">
        <f t="shared" si="5"/>
        <v>408</v>
      </c>
    </row>
    <row r="183" spans="1:7" ht="12.75">
      <c r="A183" s="1" t="s">
        <v>0</v>
      </c>
      <c r="B183" s="1" t="s">
        <v>193</v>
      </c>
      <c r="C183" s="1" t="s">
        <v>309</v>
      </c>
      <c r="D183" s="1" t="s">
        <v>3</v>
      </c>
      <c r="E183" s="2">
        <v>1439</v>
      </c>
      <c r="F183" s="3">
        <v>4.08</v>
      </c>
      <c r="G183" s="3">
        <f t="shared" si="5"/>
        <v>5871.12</v>
      </c>
    </row>
    <row r="184" spans="1:7" ht="12.75">
      <c r="A184" s="1" t="s">
        <v>0</v>
      </c>
      <c r="B184" s="1" t="s">
        <v>182</v>
      </c>
      <c r="C184" s="1" t="s">
        <v>299</v>
      </c>
      <c r="D184" s="1" t="s">
        <v>3</v>
      </c>
      <c r="E184" s="2">
        <v>24314</v>
      </c>
      <c r="F184" s="3">
        <v>4.02</v>
      </c>
      <c r="G184" s="3">
        <f t="shared" si="5"/>
        <v>97742.27999999998</v>
      </c>
    </row>
    <row r="185" spans="1:7" ht="12.75">
      <c r="A185" s="1" t="s">
        <v>0</v>
      </c>
      <c r="B185" s="1" t="s">
        <v>183</v>
      </c>
      <c r="C185" s="1" t="s">
        <v>300</v>
      </c>
      <c r="D185" s="1" t="s">
        <v>3</v>
      </c>
      <c r="E185" s="2">
        <v>8850</v>
      </c>
      <c r="F185" s="3">
        <v>4.02</v>
      </c>
      <c r="G185" s="3">
        <f t="shared" si="5"/>
        <v>35576.99999999999</v>
      </c>
    </row>
    <row r="186" spans="1:7" ht="12.75">
      <c r="A186" s="1" t="s">
        <v>0</v>
      </c>
      <c r="B186" s="1" t="s">
        <v>194</v>
      </c>
      <c r="C186" s="1" t="s">
        <v>310</v>
      </c>
      <c r="D186" s="1" t="s">
        <v>3</v>
      </c>
      <c r="E186" s="2">
        <v>6</v>
      </c>
      <c r="F186" s="3">
        <v>4.14</v>
      </c>
      <c r="G186" s="3">
        <f t="shared" si="5"/>
        <v>24.839999999999996</v>
      </c>
    </row>
    <row r="187" spans="1:7" ht="12.75">
      <c r="A187" s="1" t="s">
        <v>0</v>
      </c>
      <c r="B187" s="1" t="s">
        <v>184</v>
      </c>
      <c r="C187" s="1" t="s">
        <v>301</v>
      </c>
      <c r="D187" s="1" t="s">
        <v>3</v>
      </c>
      <c r="E187" s="2">
        <v>150</v>
      </c>
      <c r="F187" s="3">
        <v>4.02</v>
      </c>
      <c r="G187" s="3">
        <f t="shared" si="5"/>
        <v>602.9999999999999</v>
      </c>
    </row>
    <row r="188" spans="1:7" ht="12.75">
      <c r="A188" s="1" t="s">
        <v>0</v>
      </c>
      <c r="B188" s="1" t="s">
        <v>185</v>
      </c>
      <c r="C188" s="1" t="s">
        <v>346</v>
      </c>
      <c r="D188" s="1" t="s">
        <v>3</v>
      </c>
      <c r="E188" s="2">
        <v>3312</v>
      </c>
      <c r="F188" s="3">
        <v>2.66</v>
      </c>
      <c r="G188" s="3">
        <f t="shared" si="5"/>
        <v>8809.92</v>
      </c>
    </row>
    <row r="189" spans="1:7" ht="12.75">
      <c r="A189" s="1" t="s">
        <v>0</v>
      </c>
      <c r="B189" s="1" t="s">
        <v>186</v>
      </c>
      <c r="C189" s="1" t="s">
        <v>302</v>
      </c>
      <c r="D189" s="1" t="s">
        <v>3</v>
      </c>
      <c r="E189" s="2">
        <v>200</v>
      </c>
      <c r="F189" s="3">
        <v>4.02</v>
      </c>
      <c r="G189" s="3">
        <f t="shared" si="5"/>
        <v>803.9999999999999</v>
      </c>
    </row>
    <row r="190" spans="1:7" ht="12.75">
      <c r="A190" s="1" t="s">
        <v>0</v>
      </c>
      <c r="B190" s="1" t="s">
        <v>188</v>
      </c>
      <c r="C190" s="1" t="s">
        <v>304</v>
      </c>
      <c r="D190" s="1" t="s">
        <v>3</v>
      </c>
      <c r="E190" s="2">
        <v>14097</v>
      </c>
      <c r="F190" s="3">
        <v>4.02</v>
      </c>
      <c r="G190" s="3">
        <f t="shared" si="5"/>
        <v>56669.939999999995</v>
      </c>
    </row>
    <row r="191" spans="1:7" ht="12.75">
      <c r="A191" s="1" t="s">
        <v>0</v>
      </c>
      <c r="B191" s="1" t="s">
        <v>189</v>
      </c>
      <c r="C191" s="1" t="s">
        <v>305</v>
      </c>
      <c r="D191" s="1" t="s">
        <v>3</v>
      </c>
      <c r="E191" s="2">
        <v>70</v>
      </c>
      <c r="F191" s="3">
        <v>4.02</v>
      </c>
      <c r="G191" s="3">
        <f t="shared" si="5"/>
        <v>281.4</v>
      </c>
    </row>
    <row r="192" spans="1:7" ht="12.75">
      <c r="A192" s="1" t="s">
        <v>0</v>
      </c>
      <c r="B192" s="1" t="s">
        <v>190</v>
      </c>
      <c r="C192" s="1" t="s">
        <v>306</v>
      </c>
      <c r="D192" s="1" t="s">
        <v>3</v>
      </c>
      <c r="E192" s="2">
        <v>184</v>
      </c>
      <c r="F192" s="3">
        <v>4.02</v>
      </c>
      <c r="G192" s="3">
        <f t="shared" si="5"/>
        <v>739.68</v>
      </c>
    </row>
    <row r="193" spans="1:7" ht="12.75">
      <c r="A193" s="1" t="s">
        <v>0</v>
      </c>
      <c r="B193" s="1" t="s">
        <v>187</v>
      </c>
      <c r="C193" s="1" t="s">
        <v>303</v>
      </c>
      <c r="D193" s="1" t="s">
        <v>3</v>
      </c>
      <c r="E193" s="2">
        <v>668</v>
      </c>
      <c r="F193" s="3">
        <v>4.08</v>
      </c>
      <c r="G193" s="3">
        <f t="shared" si="5"/>
        <v>2725.44</v>
      </c>
    </row>
    <row r="194" ht="12.75">
      <c r="G194" s="6">
        <f>SUM(G2:G193)</f>
        <v>338953.57999999996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Заякин К.Е.</cp:lastModifiedBy>
  <dcterms:created xsi:type="dcterms:W3CDTF">2021-02-04T07:00:49Z</dcterms:created>
  <dcterms:modified xsi:type="dcterms:W3CDTF">2021-02-04T07:00:49Z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JEFKNCK2Y4UN-112-210</vt:lpwstr>
  </property>
  <property fmtid="{D5CDD505-2E9C-101B-9397-08002B2CF9AE}" pid="4" name="_dlc_DocIdItemGu">
    <vt:lpwstr>6d607481-4de8-4229-a32d-d16874b6b437</vt:lpwstr>
  </property>
  <property fmtid="{D5CDD505-2E9C-101B-9397-08002B2CF9AE}" pid="5" name="_dlc_DocIdU">
    <vt:lpwstr>http://vmsp0/products/_layouts/15/DocIdRedir.aspx?ID=JEFKNCK2Y4UN-112-210, JEFKNCK2Y4UN-112-210</vt:lpwstr>
  </property>
</Properties>
</file>