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<sst xmlns="http://schemas.openxmlformats.org/spreadsheetml/2006/main" count="239" uniqueCount="87">
  <si>
    <t>0402</t>
  </si>
  <si>
    <t>1000052603</t>
  </si>
  <si>
    <t>Конденсатор К50-68-63В-100мкФ</t>
  </si>
  <si>
    <t>ШТ</t>
  </si>
  <si>
    <t>1000054135</t>
  </si>
  <si>
    <t>Розетка M102SMB-В-262 Systimax</t>
  </si>
  <si>
    <t>1000124412</t>
  </si>
  <si>
    <t>Микросхема MC7812CT Motorola</t>
  </si>
  <si>
    <t>1907</t>
  </si>
  <si>
    <t>1000125241</t>
  </si>
  <si>
    <t>1000125242</t>
  </si>
  <si>
    <t>1000186528</t>
  </si>
  <si>
    <t>Микросхема LM78L05ACZ TO-92</t>
  </si>
  <si>
    <t>1000614567</t>
  </si>
  <si>
    <t>Резистор С2-29В-0,25-120Ом±0,5%-1,0-А</t>
  </si>
  <si>
    <t>1000675347</t>
  </si>
  <si>
    <t>Микросхема LF351N</t>
  </si>
  <si>
    <t>7000001561</t>
  </si>
  <si>
    <t>Диод 1N4005</t>
  </si>
  <si>
    <t>7000001724</t>
  </si>
  <si>
    <t>Резистор С2-33-0,25-120Ом+-5%</t>
  </si>
  <si>
    <t>0410</t>
  </si>
  <si>
    <t>7000001741</t>
  </si>
  <si>
    <t>Резистор С2-33Н-0,25-2,7кОм+-5%</t>
  </si>
  <si>
    <t>7000001742</t>
  </si>
  <si>
    <t>Резистор С2-33Н-0,25-10Ом+-5%</t>
  </si>
  <si>
    <t>7000001761</t>
  </si>
  <si>
    <t>Резистор С2-29В-0,25-120Ом+/-1%</t>
  </si>
  <si>
    <t>7000001765</t>
  </si>
  <si>
    <t>Резистор С2-33Н-0,125-6,2кОм±5% А-Д-В</t>
  </si>
  <si>
    <t>7000001767</t>
  </si>
  <si>
    <t>Диод КД521А</t>
  </si>
  <si>
    <t>7000005845</t>
  </si>
  <si>
    <t>Кнопка XB4BS8445</t>
  </si>
  <si>
    <t>7000006868</t>
  </si>
  <si>
    <t>7000007134</t>
  </si>
  <si>
    <t>7000007135</t>
  </si>
  <si>
    <t>7000007180</t>
  </si>
  <si>
    <t>7000007389</t>
  </si>
  <si>
    <t>7000007426</t>
  </si>
  <si>
    <t>7000007427</t>
  </si>
  <si>
    <t>7000007726</t>
  </si>
  <si>
    <t>Резистор С2-33Н-0,25-4,7кОм±5% А-Д-В</t>
  </si>
  <si>
    <t>7000008957</t>
  </si>
  <si>
    <t>Диод Д226Б</t>
  </si>
  <si>
    <t>7000009355</t>
  </si>
  <si>
    <t>Диод 1N5406</t>
  </si>
  <si>
    <t>7000012799</t>
  </si>
  <si>
    <t>Резистор С2-33-0,5-1,5кОм±5% А-Д-В</t>
  </si>
  <si>
    <t>7000013666</t>
  </si>
  <si>
    <t>Диод КД521В</t>
  </si>
  <si>
    <t>7000013999</t>
  </si>
  <si>
    <t>Резистор С2-33Н-0,5-4,7кОм±5% А-В-В</t>
  </si>
  <si>
    <t>7000016290</t>
  </si>
  <si>
    <t>Резистор С5-35В-100-1кОм±5%</t>
  </si>
  <si>
    <t>7000018485</t>
  </si>
  <si>
    <t>Резистор С2-33Н-1-1кОм±5%-А-Д</t>
  </si>
  <si>
    <t>7000018576</t>
  </si>
  <si>
    <t>Резистор С5-35В-100-75Ом±10%</t>
  </si>
  <si>
    <t>7000018636</t>
  </si>
  <si>
    <t>Реле R4-2014-23-1220-WT 6А DC/0,22В</t>
  </si>
  <si>
    <t>7000018642</t>
  </si>
  <si>
    <t>Колодка арт.GZT4 Relpol</t>
  </si>
  <si>
    <t>7000018664</t>
  </si>
  <si>
    <t>Резистор С2-23-2-820Ом±10%-А-В-В</t>
  </si>
  <si>
    <t>7000019832</t>
  </si>
  <si>
    <t>Резистор С2-29В-0,5М-249Ом±0,1%-1,0-А</t>
  </si>
  <si>
    <t>7000024038</t>
  </si>
  <si>
    <t>Резистор МЛТ-0,5-8,2кОм±5% А-Д-В</t>
  </si>
  <si>
    <t>7000024039</t>
  </si>
  <si>
    <t>Резистор С2-33Н-0,5-510Ом±5% А-Д-В</t>
  </si>
  <si>
    <t>Склад</t>
  </si>
  <si>
    <t>Материал</t>
  </si>
  <si>
    <t>Наименование</t>
  </si>
  <si>
    <t>ЕИ</t>
  </si>
  <si>
    <t>Кол-во</t>
  </si>
  <si>
    <t>Цена без НДС, руб.</t>
  </si>
  <si>
    <t>Сумма без НДС, руб.</t>
  </si>
  <si>
    <t>ВСТАВКА ШР28П7НГ9 П/Я Р-6074 Г.ДЖАЛАЛ-</t>
  </si>
  <si>
    <t>КОЛОДКА ШР28ПК4НШ5 П/Я Р-6074 Г.ДЖАЛАЛ-</t>
  </si>
  <si>
    <t>Диод КД226Г аА0.336.543 ТУ</t>
  </si>
  <si>
    <t>Резистор С2-33-0,25 4.3 кОм 5%</t>
  </si>
  <si>
    <t>Резистор С2-33-0,25 11 кОм 5%</t>
  </si>
  <si>
    <t>УД Резистор С2-33Н-0,25 -4.3 кОм +/-5%</t>
  </si>
  <si>
    <t>Диод КД280А</t>
  </si>
  <si>
    <t>РезисторС2-33-0,25-4.7кОм+/-5%ОЖ0.4</t>
  </si>
  <si>
    <t>С2-33-0,25 -2.2 кОм +/-5% ОЖ0.467.093ТУ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</si>
</sst>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4.7109375" style="0" customWidth="1"/>
    <col min="4" max="4" width="6.57421875" style="0" customWidth="1"/>
    <col min="5" max="5" width="7.421875" style="0" customWidth="1"/>
    <col min="6" max="6" width="18.57421875" style="0" customWidth="1"/>
    <col min="7" max="7" width="19.7109375" style="0" customWidth="1"/>
  </cols>
  <sheetData>
    <row r="1" spans="1:7" ht="12.75">
      <c r="A1" s="1" t="s">
        <v>71</v>
      </c>
      <c r="B1" s="1" t="s">
        <v>72</v>
      </c>
      <c r="C1" s="1" t="s">
        <v>73</v>
      </c>
      <c r="D1" s="1" t="s">
        <v>74</v>
      </c>
      <c r="E1" s="2" t="s">
        <v>75</v>
      </c>
      <c r="F1" s="1" t="s">
        <v>76</v>
      </c>
      <c r="G1" s="1" t="s">
        <v>77</v>
      </c>
    </row>
    <row r="2" spans="1:7" ht="12.75">
      <c r="A2" s="4" t="s">
        <v>8</v>
      </c>
      <c r="B2" s="4" t="s">
        <v>9</v>
      </c>
      <c r="C2" s="4" t="s">
        <v>78</v>
      </c>
      <c r="D2" s="4" t="s">
        <v>3</v>
      </c>
      <c r="E2" s="5">
        <v>37</v>
      </c>
      <c r="F2" s="6">
        <v>192.55</v>
      </c>
      <c r="G2" s="6">
        <f aca="true" t="shared" si="0" ref="G2:G33">E2*F2</f>
        <v>7124.35</v>
      </c>
    </row>
    <row r="3" spans="1:7" ht="12.75">
      <c r="A3" s="4" t="s">
        <v>0</v>
      </c>
      <c r="B3" s="4" t="s">
        <v>17</v>
      </c>
      <c r="C3" s="4" t="s">
        <v>18</v>
      </c>
      <c r="D3" s="4" t="s">
        <v>3</v>
      </c>
      <c r="E3" s="5">
        <v>1</v>
      </c>
      <c r="F3" s="6">
        <v>0.62</v>
      </c>
      <c r="G3" s="6">
        <f t="shared" si="0"/>
        <v>0.62</v>
      </c>
    </row>
    <row r="4" spans="1:7" ht="12.75">
      <c r="A4" s="4" t="s">
        <v>0</v>
      </c>
      <c r="B4" s="4" t="s">
        <v>45</v>
      </c>
      <c r="C4" s="4" t="s">
        <v>46</v>
      </c>
      <c r="D4" s="4" t="s">
        <v>3</v>
      </c>
      <c r="E4" s="5">
        <v>51</v>
      </c>
      <c r="F4" s="6">
        <v>0.62</v>
      </c>
      <c r="G4" s="6">
        <f t="shared" si="0"/>
        <v>31.62</v>
      </c>
    </row>
    <row r="5" spans="1:7" ht="12.75">
      <c r="A5" s="4" t="s">
        <v>0</v>
      </c>
      <c r="B5" s="4" t="s">
        <v>43</v>
      </c>
      <c r="C5" s="4" t="s">
        <v>44</v>
      </c>
      <c r="D5" s="4" t="s">
        <v>3</v>
      </c>
      <c r="E5" s="5">
        <v>9</v>
      </c>
      <c r="F5" s="6">
        <v>2.48</v>
      </c>
      <c r="G5" s="6">
        <f t="shared" si="0"/>
        <v>22.32</v>
      </c>
    </row>
    <row r="6" spans="1:7" ht="12.75">
      <c r="A6" s="4" t="s">
        <v>0</v>
      </c>
      <c r="B6" s="4" t="s">
        <v>34</v>
      </c>
      <c r="C6" s="4" t="s">
        <v>80</v>
      </c>
      <c r="D6" s="4" t="s">
        <v>3</v>
      </c>
      <c r="E6" s="5">
        <v>30</v>
      </c>
      <c r="F6" s="6">
        <v>0.62</v>
      </c>
      <c r="G6" s="6">
        <f t="shared" si="0"/>
        <v>18.6</v>
      </c>
    </row>
    <row r="7" spans="1:7" ht="12.75">
      <c r="A7" s="4" t="s">
        <v>21</v>
      </c>
      <c r="B7" s="4" t="s">
        <v>38</v>
      </c>
      <c r="C7" s="4" t="s">
        <v>84</v>
      </c>
      <c r="D7" s="4" t="s">
        <v>3</v>
      </c>
      <c r="E7" s="5">
        <v>2</v>
      </c>
      <c r="F7" s="6">
        <v>0.77</v>
      </c>
      <c r="G7" s="6">
        <f t="shared" si="0"/>
        <v>1.54</v>
      </c>
    </row>
    <row r="8" spans="1:7" ht="12.75">
      <c r="A8" s="4" t="s">
        <v>21</v>
      </c>
      <c r="B8" s="4" t="s">
        <v>38</v>
      </c>
      <c r="C8" s="4" t="s">
        <v>84</v>
      </c>
      <c r="D8" s="4" t="s">
        <v>3</v>
      </c>
      <c r="E8" s="5">
        <v>110</v>
      </c>
      <c r="F8" s="6">
        <v>0.77</v>
      </c>
      <c r="G8" s="6">
        <f t="shared" si="0"/>
        <v>84.7</v>
      </c>
    </row>
    <row r="9" spans="1:7" ht="12.75">
      <c r="A9" s="4" t="s">
        <v>0</v>
      </c>
      <c r="B9" s="4" t="s">
        <v>30</v>
      </c>
      <c r="C9" s="4" t="s">
        <v>31</v>
      </c>
      <c r="D9" s="4" t="s">
        <v>3</v>
      </c>
      <c r="E9" s="5">
        <v>4</v>
      </c>
      <c r="F9" s="6">
        <v>0.62</v>
      </c>
      <c r="G9" s="6">
        <f t="shared" si="0"/>
        <v>2.48</v>
      </c>
    </row>
    <row r="10" spans="1:7" ht="12.75">
      <c r="A10" s="4" t="s">
        <v>0</v>
      </c>
      <c r="B10" s="4" t="s">
        <v>30</v>
      </c>
      <c r="C10" s="4" t="s">
        <v>31</v>
      </c>
      <c r="D10" s="4" t="s">
        <v>3</v>
      </c>
      <c r="E10" s="5">
        <v>2</v>
      </c>
      <c r="F10" s="6">
        <v>0.62</v>
      </c>
      <c r="G10" s="6">
        <f t="shared" si="0"/>
        <v>1.24</v>
      </c>
    </row>
    <row r="11" spans="1:7" ht="12.75">
      <c r="A11" s="4" t="s">
        <v>21</v>
      </c>
      <c r="B11" s="4" t="s">
        <v>30</v>
      </c>
      <c r="C11" s="4" t="s">
        <v>31</v>
      </c>
      <c r="D11" s="4" t="s">
        <v>3</v>
      </c>
      <c r="E11" s="5">
        <v>1</v>
      </c>
      <c r="F11" s="6">
        <v>0.62</v>
      </c>
      <c r="G11" s="6">
        <f t="shared" si="0"/>
        <v>0.62</v>
      </c>
    </row>
    <row r="12" spans="1:7" ht="12.75">
      <c r="A12" s="4" t="s">
        <v>21</v>
      </c>
      <c r="B12" s="4" t="s">
        <v>30</v>
      </c>
      <c r="C12" s="4" t="s">
        <v>31</v>
      </c>
      <c r="D12" s="4" t="s">
        <v>3</v>
      </c>
      <c r="E12" s="5">
        <v>1</v>
      </c>
      <c r="F12" s="6">
        <v>0.62</v>
      </c>
      <c r="G12" s="6">
        <f t="shared" si="0"/>
        <v>0.62</v>
      </c>
    </row>
    <row r="13" spans="1:7" ht="12.75">
      <c r="A13" s="4" t="s">
        <v>21</v>
      </c>
      <c r="B13" s="4" t="s">
        <v>49</v>
      </c>
      <c r="C13" s="4" t="s">
        <v>50</v>
      </c>
      <c r="D13" s="4" t="s">
        <v>3</v>
      </c>
      <c r="E13" s="5">
        <v>6</v>
      </c>
      <c r="F13" s="6">
        <v>0.62</v>
      </c>
      <c r="G13" s="6">
        <f t="shared" si="0"/>
        <v>3.7199999999999998</v>
      </c>
    </row>
    <row r="14" spans="1:7" ht="12.75">
      <c r="A14" s="4" t="s">
        <v>0</v>
      </c>
      <c r="B14" s="4" t="s">
        <v>32</v>
      </c>
      <c r="C14" s="4" t="s">
        <v>33</v>
      </c>
      <c r="D14" s="4" t="s">
        <v>3</v>
      </c>
      <c r="E14" s="5">
        <v>2</v>
      </c>
      <c r="F14" s="6">
        <v>463.45</v>
      </c>
      <c r="G14" s="6">
        <f t="shared" si="0"/>
        <v>926.9</v>
      </c>
    </row>
    <row r="15" spans="1:7" ht="12.75">
      <c r="A15" s="4" t="s">
        <v>0</v>
      </c>
      <c r="B15" s="4" t="s">
        <v>61</v>
      </c>
      <c r="C15" s="4" t="s">
        <v>62</v>
      </c>
      <c r="D15" s="4" t="s">
        <v>3</v>
      </c>
      <c r="E15" s="5">
        <v>4</v>
      </c>
      <c r="F15" s="6">
        <v>73.32</v>
      </c>
      <c r="G15" s="6">
        <f t="shared" si="0"/>
        <v>293.28</v>
      </c>
    </row>
    <row r="16" spans="1:7" ht="12.75">
      <c r="A16" s="4" t="s">
        <v>0</v>
      </c>
      <c r="B16" s="4" t="s">
        <v>61</v>
      </c>
      <c r="C16" s="4" t="s">
        <v>62</v>
      </c>
      <c r="D16" s="4" t="s">
        <v>3</v>
      </c>
      <c r="E16" s="5">
        <v>8</v>
      </c>
      <c r="F16" s="6">
        <v>73.32</v>
      </c>
      <c r="G16" s="6">
        <f t="shared" si="0"/>
        <v>586.56</v>
      </c>
    </row>
    <row r="17" spans="1:7" ht="12.75">
      <c r="A17" s="4" t="s">
        <v>8</v>
      </c>
      <c r="B17" s="4" t="s">
        <v>10</v>
      </c>
      <c r="C17" s="4" t="s">
        <v>79</v>
      </c>
      <c r="D17" s="4" t="s">
        <v>3</v>
      </c>
      <c r="E17" s="5">
        <v>44</v>
      </c>
      <c r="F17" s="6">
        <v>216.67</v>
      </c>
      <c r="G17" s="6">
        <f t="shared" si="0"/>
        <v>9533.48</v>
      </c>
    </row>
    <row r="18" spans="1:7" ht="12.75">
      <c r="A18" s="4" t="s">
        <v>0</v>
      </c>
      <c r="B18" s="4" t="s">
        <v>1</v>
      </c>
      <c r="C18" s="4" t="s">
        <v>2</v>
      </c>
      <c r="D18" s="4" t="s">
        <v>3</v>
      </c>
      <c r="E18" s="5">
        <v>34</v>
      </c>
      <c r="F18" s="6">
        <v>1.34</v>
      </c>
      <c r="G18" s="6">
        <f t="shared" si="0"/>
        <v>45.56</v>
      </c>
    </row>
    <row r="19" spans="1:7" ht="12.75">
      <c r="A19" s="4" t="s">
        <v>0</v>
      </c>
      <c r="B19" s="4" t="s">
        <v>15</v>
      </c>
      <c r="C19" s="4" t="s">
        <v>16</v>
      </c>
      <c r="D19" s="4" t="s">
        <v>3</v>
      </c>
      <c r="E19" s="5">
        <v>2</v>
      </c>
      <c r="F19" s="6">
        <v>80.25</v>
      </c>
      <c r="G19" s="6">
        <f t="shared" si="0"/>
        <v>160.5</v>
      </c>
    </row>
    <row r="20" spans="1:7" ht="12.75">
      <c r="A20" s="4" t="s">
        <v>0</v>
      </c>
      <c r="B20" s="4" t="s">
        <v>11</v>
      </c>
      <c r="C20" s="4" t="s">
        <v>12</v>
      </c>
      <c r="D20" s="4" t="s">
        <v>3</v>
      </c>
      <c r="E20" s="5">
        <v>20</v>
      </c>
      <c r="F20" s="6">
        <v>64.5</v>
      </c>
      <c r="G20" s="6">
        <f t="shared" si="0"/>
        <v>1290</v>
      </c>
    </row>
    <row r="21" spans="1:7" ht="12.75">
      <c r="A21" s="4" t="s">
        <v>0</v>
      </c>
      <c r="B21" s="4" t="s">
        <v>6</v>
      </c>
      <c r="C21" s="4" t="s">
        <v>7</v>
      </c>
      <c r="D21" s="4" t="s">
        <v>3</v>
      </c>
      <c r="E21" s="5">
        <v>10</v>
      </c>
      <c r="F21" s="6">
        <v>134.25</v>
      </c>
      <c r="G21" s="6">
        <f t="shared" si="0"/>
        <v>1342.5</v>
      </c>
    </row>
    <row r="22" spans="1:7" ht="12.75">
      <c r="A22" s="4" t="s">
        <v>0</v>
      </c>
      <c r="B22" s="4" t="s">
        <v>67</v>
      </c>
      <c r="C22" s="4" t="s">
        <v>68</v>
      </c>
      <c r="D22" s="4" t="s">
        <v>3</v>
      </c>
      <c r="E22" s="5">
        <v>35</v>
      </c>
      <c r="F22" s="6">
        <v>17.1</v>
      </c>
      <c r="G22" s="6">
        <f t="shared" si="0"/>
        <v>598.5</v>
      </c>
    </row>
    <row r="23" spans="1:7" ht="12.75">
      <c r="A23" s="4" t="s">
        <v>0</v>
      </c>
      <c r="B23" s="4" t="s">
        <v>63</v>
      </c>
      <c r="C23" s="4" t="s">
        <v>64</v>
      </c>
      <c r="D23" s="4" t="s">
        <v>3</v>
      </c>
      <c r="E23" s="5">
        <v>4</v>
      </c>
      <c r="F23" s="6">
        <v>4.01</v>
      </c>
      <c r="G23" s="6">
        <f t="shared" si="0"/>
        <v>16.04</v>
      </c>
    </row>
    <row r="24" spans="1:7" ht="12.75">
      <c r="A24" s="4" t="s">
        <v>0</v>
      </c>
      <c r="B24" s="4" t="s">
        <v>63</v>
      </c>
      <c r="C24" s="4" t="s">
        <v>64</v>
      </c>
      <c r="D24" s="4" t="s">
        <v>3</v>
      </c>
      <c r="E24" s="5">
        <v>2</v>
      </c>
      <c r="F24" s="6">
        <v>4.01</v>
      </c>
      <c r="G24" s="6">
        <f t="shared" si="0"/>
        <v>8.02</v>
      </c>
    </row>
    <row r="25" spans="1:7" ht="12.75">
      <c r="A25" s="4" t="s">
        <v>0</v>
      </c>
      <c r="B25" s="4" t="s">
        <v>26</v>
      </c>
      <c r="C25" s="4" t="s">
        <v>27</v>
      </c>
      <c r="D25" s="4" t="s">
        <v>3</v>
      </c>
      <c r="E25" s="5">
        <v>3</v>
      </c>
      <c r="F25" s="6">
        <v>1.22</v>
      </c>
      <c r="G25" s="6">
        <f t="shared" si="0"/>
        <v>3.66</v>
      </c>
    </row>
    <row r="26" spans="1:7" ht="12.75">
      <c r="A26" s="4" t="s">
        <v>0</v>
      </c>
      <c r="B26" s="4" t="s">
        <v>26</v>
      </c>
      <c r="C26" s="4" t="s">
        <v>27</v>
      </c>
      <c r="D26" s="4" t="s">
        <v>3</v>
      </c>
      <c r="E26" s="5">
        <v>27</v>
      </c>
      <c r="F26" s="6">
        <v>1.22</v>
      </c>
      <c r="G26" s="6">
        <f t="shared" si="0"/>
        <v>32.94</v>
      </c>
    </row>
    <row r="27" spans="1:7" ht="12.75">
      <c r="A27" s="4" t="s">
        <v>0</v>
      </c>
      <c r="B27" s="4" t="s">
        <v>13</v>
      </c>
      <c r="C27" s="4" t="s">
        <v>14</v>
      </c>
      <c r="D27" s="4" t="s">
        <v>3</v>
      </c>
      <c r="E27" s="5">
        <v>1</v>
      </c>
      <c r="F27" s="6">
        <v>103.5</v>
      </c>
      <c r="G27" s="6">
        <f t="shared" si="0"/>
        <v>103.5</v>
      </c>
    </row>
    <row r="28" spans="1:7" ht="12.75">
      <c r="A28" s="4" t="s">
        <v>0</v>
      </c>
      <c r="B28" s="4" t="s">
        <v>65</v>
      </c>
      <c r="C28" s="4" t="s">
        <v>66</v>
      </c>
      <c r="D28" s="4" t="s">
        <v>3</v>
      </c>
      <c r="E28" s="5">
        <v>1</v>
      </c>
      <c r="F28" s="6">
        <v>63</v>
      </c>
      <c r="G28" s="6">
        <f t="shared" si="0"/>
        <v>63</v>
      </c>
    </row>
    <row r="29" spans="1:7" ht="12.75">
      <c r="A29" s="4" t="s">
        <v>0</v>
      </c>
      <c r="B29" s="4" t="s">
        <v>36</v>
      </c>
      <c r="C29" s="4" t="s">
        <v>82</v>
      </c>
      <c r="D29" s="4" t="s">
        <v>3</v>
      </c>
      <c r="E29" s="5">
        <v>2</v>
      </c>
      <c r="F29" s="6">
        <v>0.62</v>
      </c>
      <c r="G29" s="6">
        <f t="shared" si="0"/>
        <v>1.24</v>
      </c>
    </row>
    <row r="30" spans="1:7" ht="12.75">
      <c r="A30" s="4" t="s">
        <v>0</v>
      </c>
      <c r="B30" s="4" t="s">
        <v>36</v>
      </c>
      <c r="C30" s="4" t="s">
        <v>82</v>
      </c>
      <c r="D30" s="4" t="s">
        <v>3</v>
      </c>
      <c r="E30" s="5">
        <v>1</v>
      </c>
      <c r="F30" s="6">
        <v>0.62</v>
      </c>
      <c r="G30" s="6">
        <f t="shared" si="0"/>
        <v>0.62</v>
      </c>
    </row>
    <row r="31" spans="1:7" ht="12.75">
      <c r="A31" s="4" t="s">
        <v>0</v>
      </c>
      <c r="B31" s="4" t="s">
        <v>35</v>
      </c>
      <c r="C31" s="4" t="s">
        <v>81</v>
      </c>
      <c r="D31" s="4" t="s">
        <v>3</v>
      </c>
      <c r="E31" s="5">
        <v>3</v>
      </c>
      <c r="F31" s="6">
        <v>0.62</v>
      </c>
      <c r="G31" s="6">
        <f t="shared" si="0"/>
        <v>1.8599999999999999</v>
      </c>
    </row>
    <row r="32" spans="1:7" ht="12.75">
      <c r="A32" s="4" t="s">
        <v>0</v>
      </c>
      <c r="B32" s="4" t="s">
        <v>35</v>
      </c>
      <c r="C32" s="4" t="s">
        <v>81</v>
      </c>
      <c r="D32" s="4" t="s">
        <v>3</v>
      </c>
      <c r="E32" s="5">
        <v>2</v>
      </c>
      <c r="F32" s="6">
        <v>0.62</v>
      </c>
      <c r="G32" s="6">
        <f t="shared" si="0"/>
        <v>1.24</v>
      </c>
    </row>
    <row r="33" spans="1:7" ht="12.75">
      <c r="A33" s="4" t="s">
        <v>0</v>
      </c>
      <c r="B33" s="4" t="s">
        <v>19</v>
      </c>
      <c r="C33" s="4" t="s">
        <v>20</v>
      </c>
      <c r="D33" s="4" t="s">
        <v>3</v>
      </c>
      <c r="E33" s="5">
        <v>881</v>
      </c>
      <c r="F33" s="6">
        <v>2.22</v>
      </c>
      <c r="G33" s="6">
        <f t="shared" si="0"/>
        <v>1955.8200000000002</v>
      </c>
    </row>
    <row r="34" spans="1:7" ht="12.75">
      <c r="A34" s="4" t="s">
        <v>0</v>
      </c>
      <c r="B34" s="4" t="s">
        <v>47</v>
      </c>
      <c r="C34" s="4" t="s">
        <v>48</v>
      </c>
      <c r="D34" s="4" t="s">
        <v>3</v>
      </c>
      <c r="E34" s="5">
        <v>76</v>
      </c>
      <c r="F34" s="6">
        <v>0.98</v>
      </c>
      <c r="G34" s="6">
        <f aca="true" t="shared" si="1" ref="G34:G65">E34*F34</f>
        <v>74.48</v>
      </c>
    </row>
    <row r="35" spans="1:7" ht="12.75">
      <c r="A35" s="4" t="s">
        <v>0</v>
      </c>
      <c r="B35" s="4" t="s">
        <v>28</v>
      </c>
      <c r="C35" s="4" t="s">
        <v>29</v>
      </c>
      <c r="D35" s="4" t="s">
        <v>3</v>
      </c>
      <c r="E35" s="5">
        <v>26</v>
      </c>
      <c r="F35" s="6">
        <v>0.62</v>
      </c>
      <c r="G35" s="6">
        <f t="shared" si="1"/>
        <v>16.12</v>
      </c>
    </row>
    <row r="36" spans="1:7" ht="12.75">
      <c r="A36" s="4" t="s">
        <v>21</v>
      </c>
      <c r="B36" s="4" t="s">
        <v>24</v>
      </c>
      <c r="C36" s="4" t="s">
        <v>25</v>
      </c>
      <c r="D36" s="4" t="s">
        <v>3</v>
      </c>
      <c r="E36" s="5">
        <v>94</v>
      </c>
      <c r="F36" s="6">
        <v>0.3</v>
      </c>
      <c r="G36" s="6">
        <f t="shared" si="1"/>
        <v>28.2</v>
      </c>
    </row>
    <row r="37" spans="1:7" ht="12.75">
      <c r="A37" s="4" t="s">
        <v>21</v>
      </c>
      <c r="B37" s="4" t="s">
        <v>22</v>
      </c>
      <c r="C37" s="4" t="s">
        <v>23</v>
      </c>
      <c r="D37" s="4" t="s">
        <v>3</v>
      </c>
      <c r="E37" s="5">
        <v>81</v>
      </c>
      <c r="F37" s="6">
        <v>0.3</v>
      </c>
      <c r="G37" s="6">
        <f t="shared" si="1"/>
        <v>24.3</v>
      </c>
    </row>
    <row r="38" spans="1:7" ht="12.75">
      <c r="A38" s="4" t="s">
        <v>21</v>
      </c>
      <c r="B38" s="4" t="s">
        <v>22</v>
      </c>
      <c r="C38" s="4" t="s">
        <v>23</v>
      </c>
      <c r="D38" s="4" t="s">
        <v>3</v>
      </c>
      <c r="E38" s="5">
        <v>8</v>
      </c>
      <c r="F38" s="6">
        <v>0.3</v>
      </c>
      <c r="G38" s="6">
        <f t="shared" si="1"/>
        <v>2.4</v>
      </c>
    </row>
    <row r="39" spans="1:7" ht="12.75">
      <c r="A39" s="4" t="s">
        <v>0</v>
      </c>
      <c r="B39" s="4" t="s">
        <v>41</v>
      </c>
      <c r="C39" s="4" t="s">
        <v>42</v>
      </c>
      <c r="D39" s="4" t="s">
        <v>3</v>
      </c>
      <c r="E39" s="5">
        <v>3</v>
      </c>
      <c r="F39" s="6">
        <v>1.86</v>
      </c>
      <c r="G39" s="6">
        <f t="shared" si="1"/>
        <v>5.58</v>
      </c>
    </row>
    <row r="40" spans="1:7" ht="12.75">
      <c r="A40" s="4" t="s">
        <v>0</v>
      </c>
      <c r="B40" s="4" t="s">
        <v>41</v>
      </c>
      <c r="C40" s="4" t="s">
        <v>42</v>
      </c>
      <c r="D40" s="4" t="s">
        <v>3</v>
      </c>
      <c r="E40" s="5">
        <v>40</v>
      </c>
      <c r="F40" s="6">
        <v>1.86</v>
      </c>
      <c r="G40" s="6">
        <f t="shared" si="1"/>
        <v>74.4</v>
      </c>
    </row>
    <row r="41" spans="1:7" ht="12.75">
      <c r="A41" s="4" t="s">
        <v>0</v>
      </c>
      <c r="B41" s="4" t="s">
        <v>41</v>
      </c>
      <c r="C41" s="4" t="s">
        <v>42</v>
      </c>
      <c r="D41" s="4" t="s">
        <v>3</v>
      </c>
      <c r="E41" s="5">
        <v>35</v>
      </c>
      <c r="F41" s="6">
        <v>1.86</v>
      </c>
      <c r="G41" s="6">
        <f t="shared" si="1"/>
        <v>65.10000000000001</v>
      </c>
    </row>
    <row r="42" spans="1:7" ht="12.75">
      <c r="A42" s="4" t="s">
        <v>0</v>
      </c>
      <c r="B42" s="4" t="s">
        <v>41</v>
      </c>
      <c r="C42" s="4" t="s">
        <v>42</v>
      </c>
      <c r="D42" s="4" t="s">
        <v>3</v>
      </c>
      <c r="E42" s="5">
        <v>32</v>
      </c>
      <c r="F42" s="6">
        <v>1.86</v>
      </c>
      <c r="G42" s="6">
        <f t="shared" si="1"/>
        <v>59.52</v>
      </c>
    </row>
    <row r="43" spans="1:7" ht="12.75">
      <c r="A43" s="4" t="s">
        <v>0</v>
      </c>
      <c r="B43" s="4" t="s">
        <v>41</v>
      </c>
      <c r="C43" s="4" t="s">
        <v>42</v>
      </c>
      <c r="D43" s="4" t="s">
        <v>3</v>
      </c>
      <c r="E43" s="5">
        <v>1</v>
      </c>
      <c r="F43" s="6">
        <v>1.86</v>
      </c>
      <c r="G43" s="6">
        <f t="shared" si="1"/>
        <v>1.86</v>
      </c>
    </row>
    <row r="44" spans="1:7" ht="12.75">
      <c r="A44" s="4" t="s">
        <v>0</v>
      </c>
      <c r="B44" s="4" t="s">
        <v>41</v>
      </c>
      <c r="C44" s="4" t="s">
        <v>42</v>
      </c>
      <c r="D44" s="4" t="s">
        <v>3</v>
      </c>
      <c r="E44" s="5">
        <v>1</v>
      </c>
      <c r="F44" s="6">
        <v>1.86</v>
      </c>
      <c r="G44" s="6">
        <f t="shared" si="1"/>
        <v>1.86</v>
      </c>
    </row>
    <row r="45" spans="1:7" ht="12.75">
      <c r="A45" s="4" t="s">
        <v>0</v>
      </c>
      <c r="B45" s="4" t="s">
        <v>51</v>
      </c>
      <c r="C45" s="4" t="s">
        <v>52</v>
      </c>
      <c r="D45" s="4" t="s">
        <v>3</v>
      </c>
      <c r="E45" s="5">
        <v>5</v>
      </c>
      <c r="F45" s="6">
        <v>17.1</v>
      </c>
      <c r="G45" s="6">
        <f t="shared" si="1"/>
        <v>85.5</v>
      </c>
    </row>
    <row r="46" spans="1:7" ht="12.75">
      <c r="A46" s="4" t="s">
        <v>0</v>
      </c>
      <c r="B46" s="4" t="s">
        <v>69</v>
      </c>
      <c r="C46" s="4" t="s">
        <v>70</v>
      </c>
      <c r="D46" s="4" t="s">
        <v>3</v>
      </c>
      <c r="E46" s="5">
        <v>6</v>
      </c>
      <c r="F46" s="6">
        <v>17.1</v>
      </c>
      <c r="G46" s="6">
        <f t="shared" si="1"/>
        <v>102.60000000000001</v>
      </c>
    </row>
    <row r="47" spans="1:7" ht="12.75">
      <c r="A47" s="4" t="s">
        <v>0</v>
      </c>
      <c r="B47" s="4" t="s">
        <v>55</v>
      </c>
      <c r="C47" s="4" t="s">
        <v>56</v>
      </c>
      <c r="D47" s="4" t="s">
        <v>3</v>
      </c>
      <c r="E47" s="5">
        <v>16</v>
      </c>
      <c r="F47" s="6">
        <v>2.95</v>
      </c>
      <c r="G47" s="6">
        <f t="shared" si="1"/>
        <v>47.2</v>
      </c>
    </row>
    <row r="48" spans="1:7" ht="12.75">
      <c r="A48" s="4" t="s">
        <v>0</v>
      </c>
      <c r="B48" s="4" t="s">
        <v>53</v>
      </c>
      <c r="C48" s="4" t="s">
        <v>54</v>
      </c>
      <c r="D48" s="4" t="s">
        <v>3</v>
      </c>
      <c r="E48" s="5">
        <v>4</v>
      </c>
      <c r="F48" s="6">
        <v>132.87</v>
      </c>
      <c r="G48" s="6">
        <f t="shared" si="1"/>
        <v>531.48</v>
      </c>
    </row>
    <row r="49" spans="1:7" ht="12.75">
      <c r="A49" s="4" t="s">
        <v>0</v>
      </c>
      <c r="B49" s="4" t="s">
        <v>57</v>
      </c>
      <c r="C49" s="4" t="s">
        <v>58</v>
      </c>
      <c r="D49" s="4" t="s">
        <v>3</v>
      </c>
      <c r="E49" s="5">
        <v>8</v>
      </c>
      <c r="F49" s="6">
        <v>198.77</v>
      </c>
      <c r="G49" s="6">
        <f t="shared" si="1"/>
        <v>1590.16</v>
      </c>
    </row>
    <row r="50" spans="1:7" ht="12.75">
      <c r="A50" s="4" t="s">
        <v>0</v>
      </c>
      <c r="B50" s="4" t="s">
        <v>57</v>
      </c>
      <c r="C50" s="4" t="s">
        <v>58</v>
      </c>
      <c r="D50" s="4" t="s">
        <v>3</v>
      </c>
      <c r="E50" s="5">
        <v>4</v>
      </c>
      <c r="F50" s="6">
        <v>198.77</v>
      </c>
      <c r="G50" s="6">
        <f t="shared" si="1"/>
        <v>795.08</v>
      </c>
    </row>
    <row r="51" spans="1:7" ht="12.75">
      <c r="A51" s="4" t="s">
        <v>0</v>
      </c>
      <c r="B51" s="4" t="s">
        <v>57</v>
      </c>
      <c r="C51" s="4" t="s">
        <v>58</v>
      </c>
      <c r="D51" s="4" t="s">
        <v>3</v>
      </c>
      <c r="E51" s="5">
        <v>2</v>
      </c>
      <c r="F51" s="6">
        <v>198.77</v>
      </c>
      <c r="G51" s="6">
        <f t="shared" si="1"/>
        <v>397.54</v>
      </c>
    </row>
    <row r="52" spans="1:7" ht="12.75">
      <c r="A52" s="4" t="s">
        <v>0</v>
      </c>
      <c r="B52" s="4" t="s">
        <v>57</v>
      </c>
      <c r="C52" s="4" t="s">
        <v>58</v>
      </c>
      <c r="D52" s="4" t="s">
        <v>3</v>
      </c>
      <c r="E52" s="5">
        <v>4</v>
      </c>
      <c r="F52" s="6">
        <v>198.77</v>
      </c>
      <c r="G52" s="6">
        <f t="shared" si="1"/>
        <v>795.08</v>
      </c>
    </row>
    <row r="53" spans="1:7" ht="12.75">
      <c r="A53" s="4" t="s">
        <v>0</v>
      </c>
      <c r="B53" s="4" t="s">
        <v>39</v>
      </c>
      <c r="C53" s="4" t="s">
        <v>85</v>
      </c>
      <c r="D53" s="4" t="s">
        <v>3</v>
      </c>
      <c r="E53" s="5">
        <v>47</v>
      </c>
      <c r="F53" s="6">
        <v>0.62</v>
      </c>
      <c r="G53" s="6">
        <f t="shared" si="1"/>
        <v>29.14</v>
      </c>
    </row>
    <row r="54" spans="1:7" ht="12.75">
      <c r="A54" s="4" t="s">
        <v>0</v>
      </c>
      <c r="B54" s="4" t="s">
        <v>39</v>
      </c>
      <c r="C54" s="4" t="s">
        <v>85</v>
      </c>
      <c r="D54" s="4" t="s">
        <v>3</v>
      </c>
      <c r="E54" s="5">
        <v>1</v>
      </c>
      <c r="F54" s="6">
        <v>0.62</v>
      </c>
      <c r="G54" s="6">
        <f t="shared" si="1"/>
        <v>0.62</v>
      </c>
    </row>
    <row r="55" spans="1:7" ht="12.75">
      <c r="A55" s="4" t="s">
        <v>0</v>
      </c>
      <c r="B55" s="4" t="s">
        <v>59</v>
      </c>
      <c r="C55" s="4" t="s">
        <v>60</v>
      </c>
      <c r="D55" s="4" t="s">
        <v>3</v>
      </c>
      <c r="E55" s="5">
        <v>8</v>
      </c>
      <c r="F55" s="6">
        <v>132.78</v>
      </c>
      <c r="G55" s="6">
        <f t="shared" si="1"/>
        <v>1062.24</v>
      </c>
    </row>
    <row r="56" spans="1:7" ht="12.75">
      <c r="A56" s="4" t="s">
        <v>0</v>
      </c>
      <c r="B56" s="4" t="s">
        <v>4</v>
      </c>
      <c r="C56" s="4" t="s">
        <v>5</v>
      </c>
      <c r="D56" s="4" t="s">
        <v>3</v>
      </c>
      <c r="E56" s="5">
        <v>5</v>
      </c>
      <c r="F56" s="6">
        <v>279</v>
      </c>
      <c r="G56" s="6">
        <f t="shared" si="1"/>
        <v>1395</v>
      </c>
    </row>
    <row r="57" spans="1:7" ht="12.75">
      <c r="A57" s="4" t="s">
        <v>0</v>
      </c>
      <c r="B57" s="4" t="s">
        <v>40</v>
      </c>
      <c r="C57" s="4" t="s">
        <v>86</v>
      </c>
      <c r="D57" s="4" t="s">
        <v>3</v>
      </c>
      <c r="E57" s="5">
        <v>219</v>
      </c>
      <c r="F57" s="6">
        <v>0.62</v>
      </c>
      <c r="G57" s="6">
        <f t="shared" si="1"/>
        <v>135.78</v>
      </c>
    </row>
    <row r="58" spans="1:7" ht="12.75">
      <c r="A58" s="4" t="s">
        <v>0</v>
      </c>
      <c r="B58" s="4" t="s">
        <v>37</v>
      </c>
      <c r="C58" s="4" t="s">
        <v>83</v>
      </c>
      <c r="D58" s="4" t="s">
        <v>3</v>
      </c>
      <c r="E58" s="5">
        <v>1</v>
      </c>
      <c r="F58" s="6">
        <v>0.62</v>
      </c>
      <c r="G58" s="6">
        <f t="shared" si="1"/>
        <v>0.62</v>
      </c>
    </row>
    <row r="59" spans="1:7" ht="12.75">
      <c r="A59" s="4" t="s">
        <v>0</v>
      </c>
      <c r="B59" s="4" t="s">
        <v>37</v>
      </c>
      <c r="C59" s="4" t="s">
        <v>83</v>
      </c>
      <c r="D59" s="4" t="s">
        <v>3</v>
      </c>
      <c r="E59" s="5">
        <v>7</v>
      </c>
      <c r="F59" s="6">
        <v>0.62</v>
      </c>
      <c r="G59" s="6">
        <f t="shared" si="1"/>
        <v>4.34</v>
      </c>
    </row>
    <row r="60" ht="12.75">
      <c r="G60" s="3">
        <f>SUM(G2:G59)</f>
        <v>31583.85000000001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С.Л.</cp:lastModifiedBy>
  <dcterms:created xsi:type="dcterms:W3CDTF">2022-06-15T04:45:52Z</dcterms:created>
  <dcterms:modified xsi:type="dcterms:W3CDTF">2022-06-15T04:45:52Z</dcterms:modified>
  <cp:category/>
  <cp:version/>
  <cp:contentType/>
  <cp:contentStatus/>
  <cp:revision>1</cp:revision>
</cp:coreProperties>
</file>